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ject sheet" sheetId="1" state="visible" r:id="rId1"/>
    <sheet xmlns:r="http://schemas.openxmlformats.org/officeDocument/2006/relationships" name="Summary" sheetId="2" state="visible" r:id="rId2"/>
    <sheet xmlns:r="http://schemas.openxmlformats.org/officeDocument/2006/relationships" name="Audit grid" sheetId="3" state="visible" r:id="rId3"/>
    <sheet xmlns:r="http://schemas.openxmlformats.org/officeDocument/2006/relationships" name="Netnography" sheetId="4" state="visible" r:id="rId4"/>
    <sheet xmlns:r="http://schemas.openxmlformats.org/officeDocument/2006/relationships" name="Typology" sheetId="5" state="visible" r:id="rId5"/>
    <sheet xmlns:r="http://schemas.openxmlformats.org/officeDocument/2006/relationships" name="Listings (60)" sheetId="6" state="visible" r:id="rId6"/>
    <sheet xmlns:r="http://schemas.openxmlformats.org/officeDocument/2006/relationships" name="Brand replies" sheetId="7" state="visible" r:id="rId7"/>
  </sheets>
  <definedNames>
    <definedName name="_xlnm._FilterDatabase" localSheetId="2" hidden="1">'Audit grid'!$A$1:$J$36</definedName>
  </definedNames>
  <calcPr calcId="124519" fullCalcOnLoad="1"/>
</workbook>
</file>

<file path=xl/styles.xml><?xml version="1.0" encoding="utf-8"?>
<styleSheet xmlns="http://schemas.openxmlformats.org/spreadsheetml/2006/main">
  <numFmts count="1">
    <numFmt numFmtId="164" formatCode="0.0%"/>
  </numFmts>
  <fonts count="14">
    <font>
      <name val="Calibri"/>
      <family val="2"/>
      <color theme="1"/>
      <sz val="11"/>
      <scheme val="minor"/>
    </font>
    <font>
      <name val="Nunito"/>
      <b val="1"/>
      <color rgb="002D4DC4"/>
      <sz val="14"/>
    </font>
    <font>
      <name val="Nunito"/>
      <b val="1"/>
      <color rgb="00000000"/>
      <sz val="10"/>
    </font>
    <font>
      <name val="Nunito"/>
      <color rgb="00000000"/>
      <sz val="10"/>
    </font>
    <font>
      <name val="Nunito"/>
      <b val="1"/>
      <color rgb="00000000"/>
      <sz val="11"/>
    </font>
    <font>
      <name val="Nunito"/>
      <i val="1"/>
      <color rgb="00000000"/>
      <sz val="8"/>
    </font>
    <font>
      <name val="Nunito"/>
      <color rgb="00000000"/>
      <sz val="8"/>
    </font>
    <font>
      <name val="Nunito"/>
      <color rgb="00000000"/>
      <sz val="9.5"/>
    </font>
    <font>
      <name val="Nunito"/>
      <color rgb="001155CC"/>
      <sz val="9.5"/>
    </font>
    <font>
      <name val="Nunito"/>
      <b val="1"/>
      <sz val="9.5"/>
    </font>
    <font>
      <name val="Nunito"/>
      <i val="1"/>
      <color rgb="00777777"/>
      <sz val="9"/>
    </font>
    <font>
      <name val="Nunito"/>
    </font>
    <font>
      <name val="Nunito"/>
      <b val="1"/>
    </font>
    <font>
      <name val="Nunito"/>
      <color rgb="00000000"/>
      <sz val="9"/>
    </font>
  </fonts>
  <fills count="8">
    <fill>
      <patternFill/>
    </fill>
    <fill>
      <patternFill patternType="gray125"/>
    </fill>
    <fill>
      <patternFill patternType="solid">
        <fgColor rgb="00F3F3F3"/>
      </patternFill>
    </fill>
    <fill>
      <patternFill patternType="solid">
        <fgColor rgb="0093C47D"/>
      </patternFill>
    </fill>
    <fill>
      <patternFill patternType="solid">
        <fgColor rgb="00E06666"/>
      </patternFill>
    </fill>
    <fill>
      <patternFill patternType="solid">
        <fgColor rgb="00F6B26B"/>
      </patternFill>
    </fill>
    <fill>
      <patternFill patternType="solid">
        <fgColor rgb="00FFE599"/>
      </patternFill>
    </fill>
    <fill>
      <patternFill patternType="solid">
        <fgColor rgb="00D9D9D9"/>
      </patternFill>
    </fill>
  </fills>
  <borders count="2">
    <border>
      <left/>
      <right/>
      <top/>
      <bottom/>
      <diagonal/>
    </border>
    <border>
      <left style="thin">
        <color rgb="00D9D9D9"/>
      </left>
      <right style="thin">
        <color rgb="00D9D9D9"/>
      </right>
      <top style="thin">
        <color rgb="00D9D9D9"/>
      </top>
      <bottom style="thin">
        <color rgb="00D9D9D9"/>
      </bottom>
    </border>
  </borders>
  <cellStyleXfs count="1">
    <xf numFmtId="0" fontId="0" fillId="0" borderId="0"/>
  </cellStyleXfs>
  <cellXfs count="33">
    <xf numFmtId="0" fontId="0" fillId="0" borderId="0" pivotButton="0" quotePrefix="0" xfId="0"/>
    <xf numFmtId="0" fontId="1"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xf numFmtId="0" fontId="2" fillId="4" borderId="0" applyAlignment="1" pivotButton="0" quotePrefix="0" xfId="0">
      <alignment vertical="top" wrapText="1"/>
    </xf>
    <xf numFmtId="0" fontId="11" fillId="0" borderId="0" pivotButton="0" quotePrefix="0" xfId="0"/>
    <xf numFmtId="9" fontId="11" fillId="0" borderId="0" pivotButton="0" quotePrefix="0" xfId="0"/>
    <xf numFmtId="0" fontId="2" fillId="5" borderId="0" applyAlignment="1" pivotButton="0" quotePrefix="0" xfId="0">
      <alignment vertical="top" wrapText="1"/>
    </xf>
    <xf numFmtId="0" fontId="2" fillId="6" borderId="0" applyAlignment="1" pivotButton="0" quotePrefix="0" xfId="0">
      <alignment vertical="top" wrapText="1"/>
    </xf>
    <xf numFmtId="0" fontId="2" fillId="7" borderId="0" applyAlignment="1" pivotButton="0" quotePrefix="0" xfId="0">
      <alignment vertical="top" wrapText="1"/>
    </xf>
    <xf numFmtId="0" fontId="2" fillId="3" borderId="0" applyAlignment="1" pivotButton="0" quotePrefix="0" xfId="0">
      <alignment vertical="top" wrapText="1"/>
    </xf>
    <xf numFmtId="0" fontId="2" fillId="0" borderId="0" applyAlignment="1" pivotButton="0" quotePrefix="0" xfId="0">
      <alignment vertical="top" wrapText="1"/>
    </xf>
    <xf numFmtId="0" fontId="12" fillId="0" borderId="0" pivotButton="0" quotePrefix="0" xfId="0"/>
    <xf numFmtId="0" fontId="4" fillId="2" borderId="0" applyAlignment="1" pivotButton="0" quotePrefix="0" xfId="0">
      <alignment vertical="top" wrapText="1"/>
    </xf>
    <xf numFmtId="0" fontId="6" fillId="2" borderId="0" applyAlignment="1" pivotButton="0" quotePrefix="0" xfId="0">
      <alignment vertical="top" wrapText="1"/>
    </xf>
    <xf numFmtId="0" fontId="5" fillId="2" borderId="0"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top" wrapText="1"/>
    </xf>
    <xf numFmtId="0" fontId="9" fillId="3" borderId="1" applyAlignment="1" pivotButton="0" quotePrefix="0" xfId="0">
      <alignment vertical="top" wrapText="1"/>
    </xf>
    <xf numFmtId="0" fontId="9" fillId="4" borderId="1" applyAlignment="1" pivotButton="0" quotePrefix="0" xfId="0">
      <alignment vertical="top" wrapText="1"/>
    </xf>
    <xf numFmtId="0" fontId="9" fillId="5" borderId="1" applyAlignment="1" pivotButton="0" quotePrefix="0" xfId="0">
      <alignment vertical="top" wrapText="1"/>
    </xf>
    <xf numFmtId="0" fontId="9" fillId="6" borderId="1" applyAlignment="1" pivotButton="0" quotePrefix="0" xfId="0">
      <alignment vertical="top" wrapText="1"/>
    </xf>
    <xf numFmtId="0" fontId="10" fillId="0" borderId="1" applyAlignment="1" pivotButton="0" quotePrefix="0" xfId="0">
      <alignment vertical="top" wrapText="1"/>
    </xf>
    <xf numFmtId="164" fontId="3" fillId="0" borderId="0" applyAlignment="1" pivotButton="0" quotePrefix="0" xfId="0">
      <alignment vertical="top" wrapText="1"/>
    </xf>
    <xf numFmtId="0" fontId="10" fillId="0" borderId="0" applyAlignment="1" pivotButton="0" quotePrefix="0" xfId="0">
      <alignment vertical="top" wrapText="1"/>
    </xf>
    <xf numFmtId="0" fontId="13" fillId="0" borderId="0" applyAlignment="1" pivotButton="0" quotePrefix="0" xfId="0">
      <alignment vertical="top"/>
    </xf>
    <xf numFmtId="9" fontId="3" fillId="0" borderId="0" applyAlignment="1" pivotButton="0" quotePrefix="0" xfId="0">
      <alignment vertical="top" wrapText="1"/>
    </xf>
    <xf numFmtId="0" fontId="10" fillId="0" borderId="0" applyAlignment="1" pivotButton="0" quotePrefix="0" xfId="0">
      <alignment vertical="top"/>
    </xf>
    <xf numFmtId="0" fontId="1" fillId="0" borderId="0" applyAlignment="1" pivotButton="0" quotePrefix="0" xfId="0">
      <alignment vertical="top"/>
    </xf>
    <xf numFmtId="0" fontId="1" fillId="0" borderId="0" applyAlignment="1" pivotButton="0" quotePrefix="0" xfId="0">
      <alignment vertical="top"/>
    </xf>
    <xf numFmtId="0" fontId="10" fillId="0" borderId="0" applyAlignment="1" pivotButton="0" quotePrefix="0" xfId="0">
      <alignment vertical="top"/>
    </xf>
    <xf numFmtId="0" fontId="1" fillId="0" borderId="0" applyAlignment="1" pivotButton="0" quotePrefix="0" xfId="0">
      <alignment vertical="top"/>
    </xf>
    <xf numFmtId="0" fontId="1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 Type="http://schemas.openxmlformats.org/officeDocument/2006/relationships/image" Target="/xl/media/image4.png" Id="rId4"/><Relationship Type="http://schemas.openxmlformats.org/officeDocument/2006/relationships/image" Target="/xl/media/image5.png" Id="rId5"/><Relationship Type="http://schemas.openxmlformats.org/officeDocument/2006/relationships/image" Target="/xl/media/image6.png" Id="rId6"/><Relationship Type="http://schemas.openxmlformats.org/officeDocument/2006/relationships/image" Target="/xl/media/image7.png" Id="rId7"/><Relationship Type="http://schemas.openxmlformats.org/officeDocument/2006/relationships/image" Target="/xl/media/image8.png" Id="rId8"/><Relationship Type="http://schemas.openxmlformats.org/officeDocument/2006/relationships/image" Target="/xl/media/image9.png" Id="rId9"/><Relationship Type="http://schemas.openxmlformats.org/officeDocument/2006/relationships/image" Target="/xl/media/image10.png" Id="rId10"/><Relationship Type="http://schemas.openxmlformats.org/officeDocument/2006/relationships/image" Target="/xl/media/image11.png" Id="rId11"/><Relationship Type="http://schemas.openxmlformats.org/officeDocument/2006/relationships/image" Target="/xl/media/image12.png" Id="rId12"/><Relationship Type="http://schemas.openxmlformats.org/officeDocument/2006/relationships/image" Target="/xl/media/image13.png" Id="rId13"/><Relationship Type="http://schemas.openxmlformats.org/officeDocument/2006/relationships/image" Target="/xl/media/image14.png" Id="rId14"/><Relationship Type="http://schemas.openxmlformats.org/officeDocument/2006/relationships/image" Target="/xl/media/image15.png" Id="rId15"/><Relationship Type="http://schemas.openxmlformats.org/officeDocument/2006/relationships/image" Target="/xl/media/image16.png" Id="rId16"/><Relationship Type="http://schemas.openxmlformats.org/officeDocument/2006/relationships/image" Target="/xl/media/image17.png" Id="rId17"/><Relationship Type="http://schemas.openxmlformats.org/officeDocument/2006/relationships/image" Target="/xl/media/image18.png" Id="rId18"/><Relationship Type="http://schemas.openxmlformats.org/officeDocument/2006/relationships/image" Target="/xl/media/image19.png" Id="rId19"/><Relationship Type="http://schemas.openxmlformats.org/officeDocument/2006/relationships/image" Target="/xl/media/image20.png" Id="rId20"/><Relationship Type="http://schemas.openxmlformats.org/officeDocument/2006/relationships/image" Target="/xl/media/image21.png" Id="rId21"/><Relationship Type="http://schemas.openxmlformats.org/officeDocument/2006/relationships/image" Target="/xl/media/image22.png" Id="rId22"/><Relationship Type="http://schemas.openxmlformats.org/officeDocument/2006/relationships/image" Target="/xl/media/image23.png" Id="rId23"/><Relationship Type="http://schemas.openxmlformats.org/officeDocument/2006/relationships/image" Target="/xl/media/image24.png" Id="rId24"/><Relationship Type="http://schemas.openxmlformats.org/officeDocument/2006/relationships/image" Target="/xl/media/image25.png" Id="rId25"/><Relationship Type="http://schemas.openxmlformats.org/officeDocument/2006/relationships/image" Target="/xl/media/image26.png" Id="rId26"/><Relationship Type="http://schemas.openxmlformats.org/officeDocument/2006/relationships/image" Target="/xl/media/image27.png" Id="rId27"/><Relationship Type="http://schemas.openxmlformats.org/officeDocument/2006/relationships/image" Target="/xl/media/image28.png" Id="rId28"/><Relationship Type="http://schemas.openxmlformats.org/officeDocument/2006/relationships/image" Target="/xl/media/image29.png" Id="rId29"/><Relationship Type="http://schemas.openxmlformats.org/officeDocument/2006/relationships/image" Target="/xl/media/image30.png" Id="rId30"/><Relationship Type="http://schemas.openxmlformats.org/officeDocument/2006/relationships/image" Target="/xl/media/image31.png" Id="rId31"/><Relationship Type="http://schemas.openxmlformats.org/officeDocument/2006/relationships/image" Target="/xl/media/image32.png" Id="rId32"/></Relationships>
</file>

<file path=xl/drawings/drawing1.xml><?xml version="1.0" encoding="utf-8"?>
<wsDr xmlns="http://schemas.openxmlformats.org/drawingml/2006/spreadsheetDrawing">
  <oneCellAnchor>
    <from>
      <col>8</col>
      <colOff>47625</colOff>
      <row>2</row>
      <rowOff>47625</rowOff>
    </from>
    <ext cx="2857500" cy="120967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row>
      <rowOff>47625</rowOff>
    </from>
    <ext cx="1409700" cy="18097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4</row>
      <rowOff>47625</rowOff>
    </from>
    <ext cx="2857500" cy="15811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5</row>
      <rowOff>47625</rowOff>
    </from>
    <ext cx="2857500" cy="15811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6</row>
      <rowOff>47625</rowOff>
    </from>
    <ext cx="838200" cy="180975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7</row>
      <rowOff>47625</rowOff>
    </from>
    <ext cx="2857500" cy="17907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8</row>
      <rowOff>47625</rowOff>
    </from>
    <ext cx="2857500" cy="81915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9</row>
      <rowOff>47625</rowOff>
    </from>
    <ext cx="2857500" cy="17907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10</row>
      <rowOff>47625</rowOff>
    </from>
    <ext cx="2857500" cy="154305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11</row>
      <rowOff>47625</rowOff>
    </from>
    <ext cx="2857500" cy="14763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12</row>
      <rowOff>47625</rowOff>
    </from>
    <ext cx="2857500" cy="1552575"/>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13</row>
      <rowOff>47625</rowOff>
    </from>
    <ext cx="2857500" cy="771525"/>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14</row>
      <rowOff>47625</rowOff>
    </from>
    <ext cx="838200" cy="180975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15</row>
      <rowOff>47625</rowOff>
    </from>
    <ext cx="2857500" cy="108585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16</row>
      <rowOff>47625</rowOff>
    </from>
    <ext cx="2857500" cy="179070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17</row>
      <rowOff>47625</rowOff>
    </from>
    <ext cx="2857500" cy="1562100"/>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18</row>
      <rowOff>47625</rowOff>
    </from>
    <ext cx="2857500" cy="1790700"/>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19</row>
      <rowOff>47625</rowOff>
    </from>
    <ext cx="2857500" cy="1019175"/>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20</row>
      <rowOff>47625</rowOff>
    </from>
    <ext cx="2857500" cy="1343025"/>
    <pic>
      <nvPicPr>
        <cNvPr id="19" name="Image 19" descr="Picture"/>
        <cNvPicPr/>
      </nvPicPr>
      <blipFill>
        <a:blip xmlns:a="http://schemas.openxmlformats.org/drawingml/2006/main" xmlns:r="http://schemas.openxmlformats.org/officeDocument/2006/relationships" cstate="print" r:embed="rId19"/>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22</row>
      <rowOff>47625</rowOff>
    </from>
    <ext cx="2857500" cy="1343025"/>
    <pic>
      <nvPicPr>
        <cNvPr id="20" name="Image 20" descr="Picture"/>
        <cNvPicPr/>
      </nvPicPr>
      <blipFill>
        <a:blip xmlns:a="http://schemas.openxmlformats.org/drawingml/2006/main" xmlns:r="http://schemas.openxmlformats.org/officeDocument/2006/relationships" cstate="print" r:embed="rId20"/>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23</row>
      <rowOff>47625</rowOff>
    </from>
    <ext cx="2857500" cy="1019175"/>
    <pic>
      <nvPicPr>
        <cNvPr id="21" name="Image 21" descr="Picture"/>
        <cNvPicPr/>
      </nvPicPr>
      <blipFill>
        <a:blip xmlns:a="http://schemas.openxmlformats.org/drawingml/2006/main" xmlns:r="http://schemas.openxmlformats.org/officeDocument/2006/relationships" cstate="print" r:embed="rId2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24</row>
      <rowOff>47625</rowOff>
    </from>
    <ext cx="2857500" cy="1019175"/>
    <pic>
      <nvPicPr>
        <cNvPr id="22" name="Image 22" descr="Picture"/>
        <cNvPicPr/>
      </nvPicPr>
      <blipFill>
        <a:blip xmlns:a="http://schemas.openxmlformats.org/drawingml/2006/main" xmlns:r="http://schemas.openxmlformats.org/officeDocument/2006/relationships" cstate="print" r:embed="rId2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25</row>
      <rowOff>47625</rowOff>
    </from>
    <ext cx="2857500" cy="1581150"/>
    <pic>
      <nvPicPr>
        <cNvPr id="23" name="Image 23" descr="Picture"/>
        <cNvPicPr/>
      </nvPicPr>
      <blipFill>
        <a:blip xmlns:a="http://schemas.openxmlformats.org/drawingml/2006/main" xmlns:r="http://schemas.openxmlformats.org/officeDocument/2006/relationships" cstate="print" r:embed="rId23"/>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26</row>
      <rowOff>47625</rowOff>
    </from>
    <ext cx="2857500" cy="1019175"/>
    <pic>
      <nvPicPr>
        <cNvPr id="24" name="Image 24" descr="Picture"/>
        <cNvPicPr/>
      </nvPicPr>
      <blipFill>
        <a:blip xmlns:a="http://schemas.openxmlformats.org/drawingml/2006/main" xmlns:r="http://schemas.openxmlformats.org/officeDocument/2006/relationships" cstate="print" r:embed="rId24"/>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27</row>
      <rowOff>47625</rowOff>
    </from>
    <ext cx="2857500" cy="1581150"/>
    <pic>
      <nvPicPr>
        <cNvPr id="25" name="Image 25" descr="Picture"/>
        <cNvPicPr/>
      </nvPicPr>
      <blipFill>
        <a:blip xmlns:a="http://schemas.openxmlformats.org/drawingml/2006/main" xmlns:r="http://schemas.openxmlformats.org/officeDocument/2006/relationships" cstate="print" r:embed="rId25"/>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28</row>
      <rowOff>47625</rowOff>
    </from>
    <ext cx="2857500" cy="1790700"/>
    <pic>
      <nvPicPr>
        <cNvPr id="26" name="Image 26" descr="Picture"/>
        <cNvPicPr/>
      </nvPicPr>
      <blipFill>
        <a:blip xmlns:a="http://schemas.openxmlformats.org/drawingml/2006/main" xmlns:r="http://schemas.openxmlformats.org/officeDocument/2006/relationships" cstate="print" r:embed="rId26"/>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29</row>
      <rowOff>47625</rowOff>
    </from>
    <ext cx="2857500" cy="1381125"/>
    <pic>
      <nvPicPr>
        <cNvPr id="27" name="Image 27" descr="Picture"/>
        <cNvPicPr/>
      </nvPicPr>
      <blipFill>
        <a:blip xmlns:a="http://schemas.openxmlformats.org/drawingml/2006/main" xmlns:r="http://schemas.openxmlformats.org/officeDocument/2006/relationships" cstate="print" r:embed="rId27"/>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30</row>
      <rowOff>47625</rowOff>
    </from>
    <ext cx="2857500" cy="1038225"/>
    <pic>
      <nvPicPr>
        <cNvPr id="28" name="Image 28" descr="Picture"/>
        <cNvPicPr/>
      </nvPicPr>
      <blipFill>
        <a:blip xmlns:a="http://schemas.openxmlformats.org/drawingml/2006/main" xmlns:r="http://schemas.openxmlformats.org/officeDocument/2006/relationships" cstate="print" r:embed="rId28"/>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31</row>
      <rowOff>47625</rowOff>
    </from>
    <ext cx="2628900" cy="1809750"/>
    <pic>
      <nvPicPr>
        <cNvPr id="29" name="Image 29" descr="Picture"/>
        <cNvPicPr/>
      </nvPicPr>
      <blipFill>
        <a:blip xmlns:a="http://schemas.openxmlformats.org/drawingml/2006/main" xmlns:r="http://schemas.openxmlformats.org/officeDocument/2006/relationships" cstate="print" r:embed="rId29"/>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32</row>
      <rowOff>47625</rowOff>
    </from>
    <ext cx="2857500" cy="1790700"/>
    <pic>
      <nvPicPr>
        <cNvPr id="30" name="Image 30" descr="Picture"/>
        <cNvPicPr/>
      </nvPicPr>
      <blipFill>
        <a:blip xmlns:a="http://schemas.openxmlformats.org/drawingml/2006/main" xmlns:r="http://schemas.openxmlformats.org/officeDocument/2006/relationships" cstate="print" r:embed="rId30"/>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33</row>
      <rowOff>47625</rowOff>
    </from>
    <ext cx="2857500" cy="1790700"/>
    <pic>
      <nvPicPr>
        <cNvPr id="31" name="Image 31" descr="Picture"/>
        <cNvPicPr/>
      </nvPicPr>
      <blipFill>
        <a:blip xmlns:a="http://schemas.openxmlformats.org/drawingml/2006/main" xmlns:r="http://schemas.openxmlformats.org/officeDocument/2006/relationships" cstate="print" r:embed="rId3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oneCellAnchor>
    <from>
      <col>8</col>
      <colOff>47625</colOff>
      <row>35</row>
      <rowOff>47625</rowOff>
    </from>
    <ext cx="2857500" cy="1019175"/>
    <pic>
      <nvPicPr>
        <cNvPr id="32" name="Image 32" descr="Picture"/>
        <cNvPicPr/>
      </nvPicPr>
      <blipFill>
        <a:blip xmlns:a="http://schemas.openxmlformats.org/drawingml/2006/main" xmlns:r="http://schemas.openxmlformats.org/officeDocument/2006/relationships" cstate="print" r:embed="rId32"/>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fitToPage="1"/>
  </sheetPr>
  <dimension ref="A1:B14"/>
  <sheetViews>
    <sheetView workbookViewId="0">
      <selection activeCell="A1" sqref="A1"/>
    </sheetView>
  </sheetViews>
  <sheetFormatPr baseColWidth="8" defaultRowHeight="15"/>
  <cols>
    <col width="30" customWidth="1" min="1" max="1"/>
    <col width="95" customWidth="1" min="2" max="2"/>
  </cols>
  <sheetData>
    <row r="1" ht="20.3" customHeight="1">
      <c r="A1" s="31" t="inlineStr">
        <is>
          <t>Project sheet</t>
        </is>
      </c>
    </row>
    <row r="2" ht="15" customHeight="1"/>
    <row r="3" ht="30" customHeight="1">
      <c r="A3" s="2" t="inlineStr">
        <is>
          <t>Project</t>
        </is>
      </c>
      <c r="B3" s="3" t="inlineStr">
        <is>
          <t>Spotahome · Booking without visiting</t>
        </is>
      </c>
    </row>
    <row r="4" ht="30" customHeight="1">
      <c r="A4" s="2" t="inlineStr">
        <is>
          <t>Type</t>
        </is>
      </c>
      <c r="B4" s="3" t="inlineStr">
        <is>
          <t>Mid-term furnished rental platform (1 to 11 months), booking without viewing</t>
        </is>
      </c>
    </row>
    <row r="5" ht="30" customHeight="1">
      <c r="A5" s="2" t="inlineStr">
        <is>
          <t>Devices audited</t>
        </is>
      </c>
      <c r="B5" s="3" t="inlineStr">
        <is>
          <t>Desktop 1440 px and mobile 390 px, public site as a logged-out visitor. iOS app: findings reported in reviews</t>
        </is>
      </c>
    </row>
    <row r="6" ht="30" customHeight="1">
      <c r="A6" s="2" t="inlineStr">
        <is>
          <t>Main target</t>
        </is>
      </c>
      <c r="B6" s="3" t="inlineStr">
        <is>
          <t>BtC: exchange students, interns, relocating workers, parents booking for their child</t>
        </is>
      </c>
    </row>
    <row r="7" ht="30" customHeight="1">
      <c r="A7" s="2" t="inlineStr">
        <is>
          <t>Target age</t>
        </is>
      </c>
      <c r="B7" s="3" t="inlineStr">
        <is>
          <t>18-35</t>
        </is>
      </c>
    </row>
    <row r="8" ht="30" customHeight="1">
      <c r="A8" s="2" t="inlineStr">
        <is>
          <t>Scope</t>
        </is>
      </c>
      <c r="B8" s="3" t="inlineStr">
        <is>
          <t>Booking journey and trust devices: home, results, listing, payment, guarantees, help</t>
        </is>
      </c>
    </row>
    <row r="9" ht="30" customHeight="1">
      <c r="A9" s="2" t="inlineStr">
        <is>
          <t>Framework</t>
        </is>
      </c>
      <c r="B9" s="3" t="inlineStr">
        <is>
          <t>Bastien and Scapin ergonomic criteria (1993)</t>
        </is>
      </c>
    </row>
    <row r="10" ht="31.4" customHeight="1">
      <c r="A10" s="2" t="inlineStr">
        <is>
          <t>Severity scale</t>
        </is>
      </c>
      <c r="B10" s="3" t="inlineStr">
        <is>
          <t>Critical: blocks or misleads about money. Major: strong friction, workaround needed. Minor: friction. Informative. Positive: keep</t>
        </is>
      </c>
    </row>
    <row r="11" ht="31.4" customHeight="1">
      <c r="A11" s="2" t="inlineStr">
        <is>
          <t>Cross-check</t>
        </is>
      </c>
      <c r="B11" s="3" t="inlineStr">
        <is>
          <t>"Users' voice" column: netnography code and share of 1-2 star Trustpilot reviews (n = 200) describing the same problem</t>
        </is>
      </c>
    </row>
    <row r="12" ht="30" customHeight="1">
      <c r="A12" s="2" t="inlineStr">
        <is>
          <t>Date</t>
        </is>
      </c>
      <c r="B12" s="3" t="inlineStr">
        <is>
          <t>6 October 2026</t>
        </is>
      </c>
    </row>
    <row r="13" ht="30" customHeight="1">
      <c r="A13" s="2" t="inlineStr">
        <is>
          <t>Author</t>
        </is>
      </c>
      <c r="B13" s="3" t="inlineStr">
        <is>
          <t>Mayare Ouassou</t>
        </is>
      </c>
    </row>
    <row r="14" ht="30" customHeight="1">
      <c r="A14" s="2" t="inlineStr">
        <is>
          <t>Status</t>
        </is>
      </c>
      <c r="B14" s="3" t="inlineStr">
        <is>
          <t>Personal project, not commissioned by Spotahome</t>
        </is>
      </c>
    </row>
  </sheetData>
  <printOptions horizontalCentered="0"/>
  <pageMargins left="0.4" right="0.4"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12"/>
  <sheetViews>
    <sheetView workbookViewId="0">
      <selection activeCell="A1" sqref="A1"/>
    </sheetView>
  </sheetViews>
  <sheetFormatPr baseColWidth="8" defaultRowHeight="15"/>
  <cols>
    <col width="16" customWidth="1" min="1" max="1"/>
    <col width="12" customWidth="1" min="2" max="2"/>
    <col width="10" customWidth="1" min="3" max="3"/>
    <col width="4" customWidth="1" min="4" max="4"/>
    <col width="42" customWidth="1" min="5" max="5"/>
    <col width="12" customWidth="1" min="6" max="6"/>
    <col width="14" customWidth="1" min="7" max="7"/>
  </cols>
  <sheetData>
    <row r="1" ht="20.3" customHeight="1">
      <c r="A1" s="31" t="inlineStr">
        <is>
          <t>Audit summary</t>
        </is>
      </c>
    </row>
    <row r="2" ht="15" customHeight="1"/>
    <row r="3" ht="18.7" customHeight="1">
      <c r="A3" s="2" t="inlineStr">
        <is>
          <t>Severity</t>
        </is>
      </c>
      <c r="B3" s="2" t="inlineStr">
        <is>
          <t>Findings</t>
        </is>
      </c>
      <c r="C3" s="2" t="inlineStr">
        <is>
          <t>Share</t>
        </is>
      </c>
      <c r="E3" s="2" t="inlineStr">
        <is>
          <t>Criterion</t>
        </is>
      </c>
      <c r="F3" s="2" t="inlineStr">
        <is>
          <t>Findings</t>
        </is>
      </c>
      <c r="G3" s="2" t="inlineStr">
        <is>
          <t>of which critical</t>
        </is>
      </c>
    </row>
    <row r="4" ht="18.7" customHeight="1">
      <c r="A4" s="4" t="inlineStr">
        <is>
          <t>Critical</t>
        </is>
      </c>
      <c r="B4" s="5">
        <f>COUNTIF('Audit grid'!$G$3:$G$36,A4)</f>
        <v/>
      </c>
      <c r="C4" s="6">
        <f>IF($B$9=0,0,B4/$B$9)</f>
        <v/>
      </c>
      <c r="E4" s="3" t="inlineStr">
        <is>
          <t>1. Guidance</t>
        </is>
      </c>
      <c r="F4" s="5">
        <f>COUNTIF('Audit grid'!$E$3:$E$36,E4&amp;"*")</f>
        <v/>
      </c>
      <c r="G4" s="5">
        <f>COUNTIFS('Audit grid'!$E$3:$E$36,E4&amp;"*",'Audit grid'!$G$3:$G$36,"Critical")</f>
        <v/>
      </c>
    </row>
    <row r="5" ht="18.7" customHeight="1">
      <c r="A5" s="7" t="inlineStr">
        <is>
          <t>Major</t>
        </is>
      </c>
      <c r="B5" s="5">
        <f>COUNTIF('Audit grid'!$G$3:$G$36,A5)</f>
        <v/>
      </c>
      <c r="C5" s="6">
        <f>IF($B$9=0,0,B5/$B$9)</f>
        <v/>
      </c>
      <c r="E5" s="3" t="inlineStr">
        <is>
          <t>2. Workload</t>
        </is>
      </c>
      <c r="F5" s="5">
        <f>COUNTIF('Audit grid'!$E$3:$E$36,E5&amp;"*")</f>
        <v/>
      </c>
      <c r="G5" s="5">
        <f>COUNTIFS('Audit grid'!$E$3:$E$36,E5&amp;"*",'Audit grid'!$G$3:$G$36,"Critical")</f>
        <v/>
      </c>
    </row>
    <row r="6" ht="18.7" customHeight="1">
      <c r="A6" s="8" t="inlineStr">
        <is>
          <t>Minor</t>
        </is>
      </c>
      <c r="B6" s="5">
        <f>COUNTIF('Audit grid'!$G$3:$G$36,A6)</f>
        <v/>
      </c>
      <c r="C6" s="6">
        <f>IF($B$9=0,0,B6/$B$9)</f>
        <v/>
      </c>
      <c r="E6" s="3" t="inlineStr">
        <is>
          <t>3. Explicit control</t>
        </is>
      </c>
      <c r="F6" s="5">
        <f>COUNTIF('Audit grid'!$E$3:$E$36,E6&amp;"*")</f>
        <v/>
      </c>
      <c r="G6" s="5">
        <f>COUNTIFS('Audit grid'!$E$3:$E$36,E6&amp;"*",'Audit grid'!$G$3:$G$36,"Critical")</f>
        <v/>
      </c>
    </row>
    <row r="7" ht="18.7" customHeight="1">
      <c r="A7" s="9" t="inlineStr">
        <is>
          <t>Informative</t>
        </is>
      </c>
      <c r="B7" s="5">
        <f>COUNTIF('Audit grid'!$G$3:$G$36,A7)</f>
        <v/>
      </c>
      <c r="C7" s="6">
        <f>IF($B$9=0,0,B7/$B$9)</f>
        <v/>
      </c>
      <c r="E7" s="3" t="inlineStr">
        <is>
          <t>4. Adaptability</t>
        </is>
      </c>
      <c r="F7" s="5">
        <f>COUNTIF('Audit grid'!$E$3:$E$36,E7&amp;"*")</f>
        <v/>
      </c>
      <c r="G7" s="5">
        <f>COUNTIFS('Audit grid'!$E$3:$E$36,E7&amp;"*",'Audit grid'!$G$3:$G$36,"Critical")</f>
        <v/>
      </c>
    </row>
    <row r="8" ht="18.7" customHeight="1">
      <c r="A8" s="10" t="inlineStr">
        <is>
          <t>Positive</t>
        </is>
      </c>
      <c r="B8" s="5">
        <f>COUNTIF('Audit grid'!$G$3:$G$36,A8)</f>
        <v/>
      </c>
      <c r="C8" s="6">
        <f>IF($B$9=0,0,B8/$B$9)</f>
        <v/>
      </c>
      <c r="E8" s="3" t="inlineStr">
        <is>
          <t>5. Error management</t>
        </is>
      </c>
      <c r="F8" s="5">
        <f>COUNTIF('Audit grid'!$E$3:$E$36,E8&amp;"*")</f>
        <v/>
      </c>
      <c r="G8" s="5">
        <f>COUNTIFS('Audit grid'!$E$3:$E$36,E8&amp;"*",'Audit grid'!$G$3:$G$36,"Critical")</f>
        <v/>
      </c>
    </row>
    <row r="9" ht="18.7" customHeight="1">
      <c r="A9" s="11" t="inlineStr">
        <is>
          <t>Total</t>
        </is>
      </c>
      <c r="B9" s="12">
        <f>SUM(B4:B8)</f>
        <v/>
      </c>
      <c r="E9" s="3" t="inlineStr">
        <is>
          <t>6. Consistency</t>
        </is>
      </c>
      <c r="F9" s="5">
        <f>COUNTIF('Audit grid'!$E$3:$E$36,E9&amp;"*")</f>
        <v/>
      </c>
      <c r="G9" s="5">
        <f>COUNTIFS('Audit grid'!$E$3:$E$36,E9&amp;"*",'Audit grid'!$G$3:$G$36,"Critical")</f>
        <v/>
      </c>
    </row>
    <row r="10" ht="18.7" customHeight="1">
      <c r="E10" s="3" t="inlineStr">
        <is>
          <t>7. Significance of codes</t>
        </is>
      </c>
      <c r="F10" s="5">
        <f>COUNTIF('Audit grid'!$E$3:$E$36,E10&amp;"*")</f>
        <v/>
      </c>
      <c r="G10" s="5">
        <f>COUNTIFS('Audit grid'!$E$3:$E$36,E10&amp;"*",'Audit grid'!$G$3:$G$36,"Critical")</f>
        <v/>
      </c>
    </row>
    <row r="11" ht="18.7" customHeight="1">
      <c r="E11" s="3" t="inlineStr">
        <is>
          <t>8. Compatibility</t>
        </is>
      </c>
      <c r="F11" s="5">
        <f>COUNTIF('Audit grid'!$E$3:$E$36,E11&amp;"*")</f>
        <v/>
      </c>
      <c r="G11" s="5">
        <f>COUNTIFS('Audit grid'!$E$3:$E$36,E11&amp;"*",'Audit grid'!$G$3:$G$36,"Critical")</f>
        <v/>
      </c>
    </row>
    <row r="12" ht="18.7" customHeight="1">
      <c r="E12" s="11" t="inlineStr">
        <is>
          <t>Total</t>
        </is>
      </c>
      <c r="F12" s="12">
        <f>SUM(F4:F11)</f>
        <v/>
      </c>
    </row>
  </sheetData>
  <printOptions horizontalCentered="0"/>
  <pageMargins left="0.4" right="0.4"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J36"/>
  <sheetViews>
    <sheetView workbookViewId="0">
      <pane ySplit="2" topLeftCell="A3" activePane="bottomLeft" state="frozen"/>
      <selection pane="bottomLeft" activeCell="A1" sqref="A1"/>
    </sheetView>
  </sheetViews>
  <sheetFormatPr baseColWidth="8" defaultRowHeight="15"/>
  <cols>
    <col width="6" customWidth="1" min="1" max="1"/>
    <col width="24" customWidth="1" min="2" max="2"/>
    <col width="14" customWidth="1" min="3" max="3"/>
    <col width="15" customWidth="1" min="4" max="4"/>
    <col width="26" customWidth="1" min="5" max="5"/>
    <col width="50" customWidth="1" min="6" max="6"/>
    <col width="12" customWidth="1" min="7" max="7"/>
    <col width="44" customWidth="1" min="8" max="8"/>
    <col width="44" customWidth="1" min="9" max="9"/>
    <col width="38" customWidth="1" min="10" max="10"/>
  </cols>
  <sheetData>
    <row r="1" ht="20" customHeight="1">
      <c r="A1" s="13" t="inlineStr">
        <is>
          <t>No.</t>
        </is>
      </c>
      <c r="B1" s="13" t="inlineStr">
        <is>
          <t>Pages</t>
        </is>
      </c>
      <c r="C1" s="13" t="inlineStr">
        <is>
          <t>Device</t>
        </is>
      </c>
      <c r="D1" s="13" t="inlineStr">
        <is>
          <t>Criteria</t>
        </is>
      </c>
      <c r="E1" s="13" t="inlineStr">
        <is>
          <t>Sub-criteria</t>
        </is>
      </c>
      <c r="F1" s="13" t="inlineStr">
        <is>
          <t>Comments</t>
        </is>
      </c>
      <c r="G1" s="13" t="inlineStr">
        <is>
          <t>Severity</t>
        </is>
      </c>
      <c r="H1" s="13" t="inlineStr">
        <is>
          <t>Recommendations</t>
        </is>
      </c>
      <c r="I1" s="13" t="inlineStr">
        <is>
          <t>Screenshots</t>
        </is>
      </c>
      <c r="J1" s="13" t="inlineStr">
        <is>
          <t>Users' voice (netnography)</t>
        </is>
      </c>
    </row>
    <row r="2" ht="16.2" customHeight="1">
      <c r="A2" s="14" t="inlineStr"/>
      <c r="B2" s="15" t="inlineStr">
        <is>
          <t>(page and audited URL)</t>
        </is>
      </c>
      <c r="C2" s="14" t="inlineStr"/>
      <c r="D2" s="14" t="inlineStr"/>
      <c r="E2" s="14" t="inlineStr"/>
      <c r="F2" s="14" t="inlineStr"/>
      <c r="G2" s="14" t="inlineStr"/>
      <c r="H2" s="14" t="inlineStr"/>
      <c r="I2" s="15" t="inlineStr">
        <is>
          <t>(page screenshot, 6 October 2026)</t>
        </is>
      </c>
      <c r="J2" s="14" t="inlineStr"/>
    </row>
    <row r="3" ht="105.8" customHeight="1">
      <c r="A3" s="16" t="n">
        <v>1</v>
      </c>
      <c r="B3" s="17" t="inlineStr">
        <is>
          <t>Home
https://www.spotahome.com/fr</t>
        </is>
      </c>
      <c r="C3" s="16" t="inlineStr">
        <is>
          <t>Desktop and mobile</t>
        </is>
      </c>
      <c r="D3" s="16" t="inlineStr">
        <is>
          <t>Ergonomic</t>
        </is>
      </c>
      <c r="E3" s="16" t="inlineStr">
        <is>
          <t>1. Guidance - Prompting</t>
        </is>
      </c>
      <c r="F3" s="16" t="inlineStr">
        <is>
          <t>A single search field in the centre ("Where do you want to live?"), with no competing entry point.</t>
        </is>
      </c>
      <c r="G3" s="18" t="inlineStr">
        <is>
          <t>Positive</t>
        </is>
      </c>
      <c r="H3" s="16" t="inlineStr">
        <is>
          <t>Keep it.</t>
        </is>
      </c>
      <c r="I3" s="16" t="inlineStr"/>
      <c r="J3" s="16" t="inlineStr"/>
    </row>
    <row r="4" ht="153" customHeight="1">
      <c r="A4" s="16" t="n">
        <v>2</v>
      </c>
      <c r="B4" s="17" t="inlineStr">
        <is>
          <t>Search results
https://www.spotahome.com/fr/s/madrid</t>
        </is>
      </c>
      <c r="C4" s="16" t="inlineStr">
        <is>
          <t>Desktop and mobile</t>
        </is>
      </c>
      <c r="D4" s="16" t="inlineStr">
        <is>
          <t>Ergonomic</t>
        </is>
      </c>
      <c r="E4" s="16" t="inlineStr">
        <is>
          <t>2. Workload - Information density</t>
        </is>
      </c>
      <c r="F4" s="16" t="inlineStr">
        <is>
          <t>The price shown ("€550/month") is the rent alone. Neither Spotahome's fee nor the landlord's fees appear in the list, and the Budget filter uses this rent only.</t>
        </is>
      </c>
      <c r="G4" s="19" t="inlineStr">
        <is>
          <t>Critical</t>
        </is>
      </c>
      <c r="H4" s="16" t="inlineStr">
        <is>
          <t>Show on each card an "estimated total for your stay" for the dates entered, and filter the budget on that total.</t>
        </is>
      </c>
      <c r="I4" s="16" t="inlineStr"/>
      <c r="J4" s="16" t="inlineStr">
        <is>
          <t>COUT 16% · "Total price didn't include extra monthly fee"</t>
        </is>
      </c>
    </row>
    <row r="5" ht="135" customHeight="1">
      <c r="A5" s="16" t="n">
        <v>3</v>
      </c>
      <c r="B5" s="17" t="inlineStr">
        <is>
          <t>Search results
https://www.spotahome.com/fr/s/madrid</t>
        </is>
      </c>
      <c r="C5" s="16" t="inlineStr">
        <is>
          <t>Desktop and mobile</t>
        </is>
      </c>
      <c r="D5" s="16" t="inlineStr">
        <is>
          <t>Ergonomic</t>
        </is>
      </c>
      <c r="E5" s="16" t="inlineStr">
        <is>
          <t>7. Significance of codes</t>
        </is>
      </c>
      <c r="F5" s="16" t="inlineStr">
        <is>
          <t>The VERIFIED, PROTECTED DEPOSIT, INSTANT BOOKING and BILLS INCLUDED badges have the same weight, in capitals, with no legend or link to what they guarantee.</t>
        </is>
      </c>
      <c r="G5" s="20" t="inlineStr">
        <is>
          <t>Major</t>
        </is>
      </c>
      <c r="H5" s="16" t="inlineStr">
        <is>
          <t>Rank them: one trust signal per card, clickable, opening what it covers and its date.</t>
        </is>
      </c>
      <c r="I5" s="16" t="inlineStr"/>
      <c r="J5" s="16" t="inlineStr">
        <is>
          <t>VERIF 5.5% · GAR 28.5% · "don't trust the photos or the 'verified' label"</t>
        </is>
      </c>
    </row>
    <row r="6" ht="135" customHeight="1">
      <c r="A6" s="16" t="n">
        <v>4</v>
      </c>
      <c r="B6" s="17" t="inlineStr">
        <is>
          <t>Search results
https://www.spotahome.com/fr/s/madrid</t>
        </is>
      </c>
      <c r="C6" s="16" t="inlineStr">
        <is>
          <t>Desktop and mobile</t>
        </is>
      </c>
      <c r="D6" s="16" t="inlineStr">
        <is>
          <t>Ergonomic</t>
        </is>
      </c>
      <c r="E6" s="16" t="inlineStr">
        <is>
          <t>7. Significance of codes</t>
        </is>
      </c>
      <c r="F6" s="16" t="inlineStr">
        <is>
          <t>The "Fraud protection / Cancellation protection" banner uses a diamond for cancellation and links to no condition.</t>
        </is>
      </c>
      <c r="G6" s="21" t="inlineStr">
        <is>
          <t>Minor</t>
        </is>
      </c>
      <c r="H6" s="16" t="inlineStr">
        <is>
          <t>Link each protection to its rule in one sentence ("if the landlord cancels less than 7 days before…").</t>
        </is>
      </c>
      <c r="I6" s="16" t="inlineStr"/>
      <c r="J6" s="16" t="inlineStr"/>
    </row>
    <row r="7" ht="153" customHeight="1">
      <c r="A7" s="16" t="n">
        <v>5</v>
      </c>
      <c r="B7" s="17" t="inlineStr">
        <is>
          <t>Search results
https://www.spotahome.com/fr/s/madrid</t>
        </is>
      </c>
      <c r="C7" s="16" t="inlineStr">
        <is>
          <t>Mobile</t>
        </is>
      </c>
      <c r="D7" s="16" t="inlineStr">
        <is>
          <t>Ergonomic</t>
        </is>
      </c>
      <c r="E7" s="16" t="inlineStr">
        <is>
          <t>1. Guidance - Legibility</t>
        </is>
      </c>
      <c r="F7" s="16" t="inlineStr">
        <is>
          <t>The floating "Save my search" button and the mascot cover the bottom of the cards: the first listing's badge is cut ("CAUT…").</t>
        </is>
      </c>
      <c r="G7" s="20" t="inlineStr">
        <is>
          <t>Major</t>
        </is>
      </c>
      <c r="H7" s="16" t="inlineStr">
        <is>
          <t>Keep a safe zone at the bottom of the screen; move saving into the results header.</t>
        </is>
      </c>
      <c r="I7" s="16" t="inlineStr"/>
      <c r="J7" s="16" t="inlineStr">
        <is>
          <t>UX 31% of 1-2 star App Store reviews</t>
        </is>
      </c>
    </row>
    <row r="8" ht="151.5" customHeight="1">
      <c r="A8" s="16" t="n">
        <v>6</v>
      </c>
      <c r="B8" s="17" t="inlineStr">
        <is>
          <t>Search
https://www.spotahome.com/fr/s/madrid</t>
        </is>
      </c>
      <c r="C8" s="16" t="inlineStr">
        <is>
          <t>Desktop and mobile</t>
        </is>
      </c>
      <c r="D8" s="16" t="inlineStr">
        <is>
          <t>Ergonomic</t>
        </is>
      </c>
      <c r="E8" s="16" t="inlineStr">
        <is>
          <t>4. Adaptability - Flexibility</t>
        </is>
      </c>
      <c r="F8" s="16" t="inlineStr">
        <is>
          <t>Filters cover neither bills included, nor address registration (empadronamiento), nor contract type (daily or monthly), nor weekend arrivals, though these decide a stay of several months.</t>
        </is>
      </c>
      <c r="G8" s="20" t="inlineStr">
        <is>
          <t>Major</t>
        </is>
      </c>
      <c r="H8" s="16" t="inlineStr">
        <is>
          <t>Add four filters: bills included, registration allowed, daily contract, weekend check-in.</t>
        </is>
      </c>
      <c r="I8" s="16" t="inlineStr"/>
      <c r="J8" s="16" t="inlineStr">
        <is>
          <t>"most rooms don't say if they allow registration, a filter would help"</t>
        </is>
      </c>
    </row>
    <row r="9" ht="100" customHeight="1">
      <c r="A9" s="16" t="n">
        <v>7</v>
      </c>
      <c r="B9" s="17" t="inlineStr">
        <is>
          <t>Listing
https://www.spotahome.com/fr/madrid/for-rent:apartments/1497501</t>
        </is>
      </c>
      <c r="C9" s="16" t="inlineStr">
        <is>
          <t>Desktop and mobile</t>
        </is>
      </c>
      <c r="D9" s="16" t="inlineStr">
        <is>
          <t>Ergonomic</t>
        </is>
      </c>
      <c r="E9" s="16" t="inlineStr">
        <is>
          <t>7. Significance of codes</t>
        </is>
      </c>
      <c r="F9" s="16" t="inlineStr">
        <is>
          <t>"Property verified by Spotahome" covers an in-person OR virtual visit under the same label. The date ("Verified on 6 Nov 2025") isn't qualified: across 60 listings, the median verification is 17 months old.</t>
        </is>
      </c>
      <c r="G9" s="19" t="inlineStr">
        <is>
          <t>Critical</t>
        </is>
      </c>
      <c r="H9" s="16" t="inlineStr">
        <is>
          <t>Separate "Visited by a homechecker" and "Checked remotely", and show the age ("checked 11 months ago").</t>
        </is>
      </c>
      <c r="I9" s="16" t="inlineStr"/>
      <c r="J9" s="16" t="inlineStr">
        <is>
          <t>VERIF 5.5% · ECART 26% · "Spotahome PLUS and Verified badges while the property was never personally inspected"</t>
        </is>
      </c>
    </row>
    <row r="10" ht="151.5" customHeight="1">
      <c r="A10" s="16" t="n">
        <v>8</v>
      </c>
      <c r="B10" s="17" t="inlineStr">
        <is>
          <t>Listing
https://www.spotahome.com/fr/madrid/for-rent:apartments/1497501</t>
        </is>
      </c>
      <c r="C10" s="16" t="inlineStr">
        <is>
          <t>Desktop</t>
        </is>
      </c>
      <c r="D10" s="16" t="inlineStr">
        <is>
          <t>Ergonomic</t>
        </is>
      </c>
      <c r="E10" s="16" t="inlineStr">
        <is>
          <t>8. Compatibility</t>
        </is>
      </c>
      <c r="F10" s="16" t="inlineStr">
        <is>
          <t>The "Our verification process" window says: "If you find an unverified property, don't worry. You have 24 hours after arrival". Verification is passed on to the tenant, on site.</t>
        </is>
      </c>
      <c r="G10" s="20" t="inlineStr">
        <is>
          <t>Major</t>
        </is>
      </c>
      <c r="H10" s="16" t="inlineStr">
        <is>
          <t>Say what the check doesn't cover, before paying, and offer a live video visit for homes not visited.</t>
        </is>
      </c>
      <c r="I10" s="16" t="inlineStr"/>
      <c r="J10" s="16" t="inlineStr">
        <is>
          <t>GAR 28.5% · ECART 26%</t>
        </is>
      </c>
    </row>
    <row r="11" ht="132" customHeight="1">
      <c r="A11" s="16" t="n">
        <v>9</v>
      </c>
      <c r="B11" s="17" t="inlineStr">
        <is>
          <t>Listing
https://www.spotahome.com/fr/madrid/for-rent:apartments/1497501</t>
        </is>
      </c>
      <c r="C11" s="16" t="inlineStr">
        <is>
          <t>Desktop and mobile</t>
        </is>
      </c>
      <c r="D11" s="16" t="inlineStr">
        <is>
          <t>Ergonomic</t>
        </is>
      </c>
      <c r="E11" s="16" t="inlineStr">
        <is>
          <t>2. Workload - Information density</t>
        </is>
      </c>
      <c r="F11" s="16" t="inlineStr">
        <is>
          <t>Only an aggregate landlord rating is visible ("3.5 (491)"). No reviews of the home itself, though the verification window lists "reviews from previous tenants" as a criterion.</t>
        </is>
      </c>
      <c r="G11" s="19" t="inlineStr">
        <is>
          <t>Critical</t>
        </is>
      </c>
      <c r="H11" s="16" t="inlineStr">
        <is>
          <t>Publish dated reviews per home, with the landlord's reply, and let tenants write one after moving out.</t>
        </is>
      </c>
      <c r="I11" s="16" t="inlineStr"/>
      <c r="J11" s="16" t="inlineStr">
        <is>
          <t>AVIS 3% · "there is no way to leave a review for the place you stayed at"</t>
        </is>
      </c>
    </row>
    <row r="12" ht="126.8" customHeight="1">
      <c r="A12" s="16" t="n">
        <v>10</v>
      </c>
      <c r="B12" s="17" t="inlineStr">
        <is>
          <t>Listing
https://www.spotahome.com/fr/madrid/for-rent:apartments/1497501</t>
        </is>
      </c>
      <c r="C12" s="16" t="inlineStr">
        <is>
          <t>Desktop and mobile</t>
        </is>
      </c>
      <c r="D12" s="16" t="inlineStr">
        <is>
          <t>Ergonomic</t>
        </is>
      </c>
      <c r="E12" s="16" t="inlineStr">
        <is>
          <t>8. Compatibility</t>
        </is>
      </c>
      <c r="F12" s="16" t="inlineStr">
        <is>
          <t>Pressure counters at the top of the listing ("435 views", "7 interested"), before any useful information. Present on every listing studied.</t>
        </is>
      </c>
      <c r="G12" s="21" t="inlineStr">
        <is>
          <t>Minor</t>
        </is>
      </c>
      <c r="H12" s="16" t="inlineStr">
        <is>
          <t>Remove the counters or replace them with useful information ("usually replies in 9 to 15 h").</t>
        </is>
      </c>
      <c r="I12" s="16" t="inlineStr"/>
      <c r="J12" s="16" t="inlineStr">
        <is>
          <t>"It all creates pressure… you're pushed to send more requests" (review translated from Italian)</t>
        </is>
      </c>
    </row>
    <row r="13" ht="132.8" customHeight="1">
      <c r="A13" s="16" t="n">
        <v>11</v>
      </c>
      <c r="B13" s="17" t="inlineStr">
        <is>
          <t>Listing
https://www.spotahome.com/fr/madrid/for-rent:apartments/1497501</t>
        </is>
      </c>
      <c r="C13" s="16" t="inlineStr">
        <is>
          <t>Desktop and mobile</t>
        </is>
      </c>
      <c r="D13" s="16" t="inlineStr">
        <is>
          <t>Ergonomic</t>
        </is>
      </c>
      <c r="E13" s="16" t="inlineStr">
        <is>
          <t>2. Workload - Brevity</t>
        </is>
      </c>
      <c r="F13" s="16" t="inlineStr">
        <is>
          <t>The listing's four guarantees are shown twice (at the top, then in "With this property"), with no new information.</t>
        </is>
      </c>
      <c r="G13" s="21" t="inlineStr">
        <is>
          <t>Minor</t>
        </is>
      </c>
      <c r="H13" s="16" t="inlineStr">
        <is>
          <t>One block, next to the price.</t>
        </is>
      </c>
      <c r="I13" s="16" t="inlineStr"/>
      <c r="J13" s="16" t="inlineStr"/>
    </row>
    <row r="14" ht="100" customHeight="1">
      <c r="A14" s="16" t="n">
        <v>12</v>
      </c>
      <c r="B14" s="17" t="inlineStr">
        <is>
          <t>Listing
https://www.spotahome.com/fr/madrid/for-rent:apartments/1497501</t>
        </is>
      </c>
      <c r="C14" s="16" t="inlineStr">
        <is>
          <t>Desktop and mobile</t>
        </is>
      </c>
      <c r="D14" s="16" t="inlineStr">
        <is>
          <t>Ergonomic</t>
        </is>
      </c>
      <c r="E14" s="16" t="inlineStr">
        <is>
          <t>1. Guidance - Legibility</t>
        </is>
      </c>
      <c r="F14" s="16" t="inlineStr">
        <is>
          <t>Typos and machine translation: "remboursement de votre cation", "Compulsary insurance", literally translated titles. Every listing studied is machine-translated; 17% keep passages in Spanish or Italian.</t>
        </is>
      </c>
      <c r="G14" s="21" t="inlineStr">
        <is>
          <t>Minor</t>
        </is>
      </c>
      <c r="H14" s="16" t="inlineStr">
        <is>
          <t>Proofread the interface templates; clearly flag landlord text that was machine-translated.</t>
        </is>
      </c>
      <c r="I14" s="16" t="inlineStr"/>
      <c r="J14" s="16" t="inlineStr">
        <is>
          <t>PHISH 0.5% · "communications from different e-mail addresses… fear of scams"</t>
        </is>
      </c>
    </row>
    <row r="15" ht="153" customHeight="1">
      <c r="A15" s="16" t="n">
        <v>13</v>
      </c>
      <c r="B15" s="17" t="inlineStr">
        <is>
          <t>Listing
https://www.spotahome.com/fr/madrid/for-rent:apartments/1497501</t>
        </is>
      </c>
      <c r="C15" s="16" t="inlineStr">
        <is>
          <t>Desktop and mobile</t>
        </is>
      </c>
      <c r="D15" s="16" t="inlineStr">
        <is>
          <t>Ergonomic</t>
        </is>
      </c>
      <c r="E15" s="16" t="inlineStr">
        <is>
          <t>1. Guidance - Immediate feedback</t>
        </is>
      </c>
      <c r="F15" s="16" t="inlineStr">
        <is>
          <t>The real price only appears after choosing dates ("Select dates to see prices"). The mobile button says "Check availability" with no amount.</t>
        </is>
      </c>
      <c r="G15" s="20" t="inlineStr">
        <is>
          <t>Major</t>
        </is>
      </c>
      <c r="H15" s="16" t="inlineStr">
        <is>
          <t>Show an estimate for a typical stay (3 months) on arrival, editable.</t>
        </is>
      </c>
      <c r="I15" s="16" t="inlineStr"/>
      <c r="J15" s="16" t="inlineStr">
        <is>
          <t>COUT 16%</t>
        </is>
      </c>
    </row>
    <row r="16" ht="100" customHeight="1">
      <c r="A16" s="16" t="n">
        <v>14</v>
      </c>
      <c r="B16" s="17" t="inlineStr">
        <is>
          <t>Listing
https://www.spotahome.com/fr/madrid/for-rent:apartments/1497501</t>
        </is>
      </c>
      <c r="C16" s="16" t="inlineStr">
        <is>
          <t>Desktop and mobile</t>
        </is>
      </c>
      <c r="D16" s="16" t="inlineStr">
        <is>
          <t>Ergonomic</t>
        </is>
      </c>
      <c r="E16" s="16" t="inlineStr">
        <is>
          <t>2. Workload - Information density</t>
        </is>
      </c>
      <c r="F16" s="16" t="inlineStr">
        <is>
          <t>"This landlord applies extra conditions and fees not shown in this summary": a small warning under the price. On 67% of listings studied.</t>
        </is>
      </c>
      <c r="G16" s="19" t="inlineStr">
        <is>
          <t>Critical</t>
        </is>
      </c>
      <c r="H16" s="16" t="inlineStr">
        <is>
          <t>Include those fees in the summary and the total; don't allow publishing without an amount.</t>
        </is>
      </c>
      <c r="I16" s="16" t="inlineStr"/>
      <c r="J16" s="16" t="inlineStr">
        <is>
          <t>COUT 16% · TIERS 13% · "fees… only shown after you book a place"</t>
        </is>
      </c>
    </row>
    <row r="17" ht="151.5" customHeight="1">
      <c r="A17" s="16" t="n">
        <v>15</v>
      </c>
      <c r="B17" s="17" t="inlineStr">
        <is>
          <t>Payment
https://www.spotahome.com/fr/madrid/for-rent:apartments/1497501</t>
        </is>
      </c>
      <c r="C17" s="16" t="inlineStr">
        <is>
          <t>Desktop and mobile</t>
        </is>
      </c>
      <c r="D17" s="16" t="inlineStr">
        <is>
          <t>Ergonomic</t>
        </is>
      </c>
      <c r="E17" s="16" t="inlineStr">
        <is>
          <t>2. Workload - Minimal actions</t>
        </is>
      </c>
      <c r="F17" s="16" t="inlineStr">
        <is>
          <t>"Payment details" lists the items (€1,800, €650, €599, €121) but never adds up the cost of the stay (about €6,270 + €500 deposit for 3 months). The total is a help-centre article, which says it excludes bills and extra fees.</t>
        </is>
      </c>
      <c r="G17" s="19" t="inlineStr">
        <is>
          <t>Critical</t>
        </is>
      </c>
      <c r="H17" s="16" t="inlineStr">
        <is>
          <t>A "Total for your stay" line at the top of the breakdown, split by moment (today, on arrival, each month, at move-out).</t>
        </is>
      </c>
      <c r="I17" s="16" t="inlineStr"/>
      <c r="J17" s="16" t="inlineStr">
        <is>
          <t>COUT 16% · "If I cannot work out in 10 seconds what the total price is, it's not a great interface"</t>
        </is>
      </c>
    </row>
    <row r="18" ht="133.5" customHeight="1">
      <c r="A18" s="16" t="n">
        <v>16</v>
      </c>
      <c r="B18" s="17" t="inlineStr">
        <is>
          <t>Payment
https://www.spotahome.com/fr/madrid/for-rent:apartments/1497501</t>
        </is>
      </c>
      <c r="C18" s="16" t="inlineStr">
        <is>
          <t>Desktop and mobile</t>
        </is>
      </c>
      <c r="D18" s="16" t="inlineStr">
        <is>
          <t>Ergonomic</t>
        </is>
      </c>
      <c r="E18" s="16" t="inlineStr">
        <is>
          <t>7. Significance of codes - Names</t>
        </is>
      </c>
      <c r="F18" s="16" t="inlineStr">
        <is>
          <t>The €650 Spotahome fee is presented as "Includes one month's rent in advance and the Spotahome guarantee": the word "fee" only appears when opening the breakdown.</t>
        </is>
      </c>
      <c r="G18" s="20" t="inlineStr">
        <is>
          <t>Major</t>
        </is>
      </c>
      <c r="H18" s="16" t="inlineStr">
        <is>
          <t>Name the line "Spotahome service fee (non-refundable)" wherever it is counted.</t>
        </is>
      </c>
      <c r="I18" s="16" t="inlineStr"/>
      <c r="J18" s="16" t="inlineStr">
        <is>
          <t>FRAIS 15.5%</t>
        </is>
      </c>
    </row>
    <row r="19" ht="151.5" customHeight="1">
      <c r="A19" s="16" t="n">
        <v>17</v>
      </c>
      <c r="B19" s="17" t="inlineStr">
        <is>
          <t>Payment
https://www.spotahome.com/fr/madrid/for-rent:apartments/1497501</t>
        </is>
      </c>
      <c r="C19" s="16" t="inlineStr">
        <is>
          <t>Desktop and mobile</t>
        </is>
      </c>
      <c r="D19" s="16" t="inlineStr">
        <is>
          <t>Ergonomic</t>
        </is>
      </c>
      <c r="E19" s="16" t="inlineStr">
        <is>
          <t>6. Consistency</t>
        </is>
      </c>
      <c r="F19" s="16" t="inlineStr">
        <is>
          <t>The mandatory insurance (€99) is labelled in English with a typo ("Compulsary insurance, managed by Arrenta") in a French interface.</t>
        </is>
      </c>
      <c r="G19" s="21" t="inlineStr">
        <is>
          <t>Minor</t>
        </is>
      </c>
      <c r="H19" s="16" t="inlineStr">
        <is>
          <t>Translate and explain: who insures what, for which risk.</t>
        </is>
      </c>
      <c r="I19" s="16" t="inlineStr"/>
      <c r="J19" s="16" t="inlineStr"/>
    </row>
    <row r="20" ht="100" customHeight="1">
      <c r="A20" s="16" t="n">
        <v>18</v>
      </c>
      <c r="B20" s="17" t="inlineStr">
        <is>
          <t>Cancelling
https://www.spotahome.com/fr/madrid/for-rent:apartments/1497501</t>
        </is>
      </c>
      <c r="C20" s="16" t="inlineStr">
        <is>
          <t>Desktop and mobile</t>
        </is>
      </c>
      <c r="D20" s="16" t="inlineStr">
        <is>
          <t>Ergonomic</t>
        </is>
      </c>
      <c r="E20" s="16" t="inlineStr">
        <is>
          <t>1. Guidance - Grouping and distinction</t>
        </is>
      </c>
      <c r="F20" s="16" t="inlineStr">
        <is>
          <t>The cancellation tiers are explicit (60 days, 30 to 59 days, 29 days or less) and the non-refundable fee is written.</t>
        </is>
      </c>
      <c r="G20" s="18" t="inlineStr">
        <is>
          <t>Positive</t>
        </is>
      </c>
      <c r="H20" s="16" t="inlineStr">
        <is>
          <t>Keep them; bring them next to the booking button.</t>
        </is>
      </c>
      <c r="I20" s="16" t="inlineStr"/>
      <c r="J20" s="16" t="inlineStr"/>
    </row>
    <row r="21" ht="116.2" customHeight="1">
      <c r="A21" s="16" t="n">
        <v>19</v>
      </c>
      <c r="B21" s="17" t="inlineStr">
        <is>
          <t>Booking
https://www.spotahome.com/fr/madrid/for-rent:apartments/1497501</t>
        </is>
      </c>
      <c r="C21" s="16" t="inlineStr">
        <is>
          <t>Desktop and mobile</t>
        </is>
      </c>
      <c r="D21" s="16" t="inlineStr">
        <is>
          <t>Ergonomic</t>
        </is>
      </c>
      <c r="E21" s="16" t="inlineStr">
        <is>
          <t>3. Explicit control - Explicit actions</t>
        </is>
      </c>
      <c r="F21" s="16" t="inlineStr">
        <is>
          <t>"We won't charge you anything until the landlord accepts. If accepted, we will charge you." The charge follows acceptance without the tenant confirming again.</t>
        </is>
      </c>
      <c r="G21" s="19" t="inlineStr">
        <is>
          <t>Critical</t>
        </is>
      </c>
      <c r="H21" s="16" t="inlineStr">
        <is>
          <t>After acceptance, a confirmation step by the tenant, with a 24 h window, before any charge.</t>
        </is>
      </c>
      <c r="I21" s="16" t="inlineStr"/>
      <c r="J21" s="16" t="inlineStr">
        <is>
          <t>ANNUL 14% (17.3% App Store) · "I was never shown a confirmation step"</t>
        </is>
      </c>
    </row>
    <row r="22" ht="105" customHeight="1">
      <c r="A22" s="16" t="n">
        <v>20</v>
      </c>
      <c r="B22" s="17" t="inlineStr">
        <is>
          <t>Booking
https://www.spotahome.com/fr/madrid/for-rent:apartments/1497501</t>
        </is>
      </c>
      <c r="C22" s="16" t="inlineStr">
        <is>
          <t>Desktop and mobile</t>
        </is>
      </c>
      <c r="D22" s="16" t="inlineStr">
        <is>
          <t>Ergonomic</t>
        </is>
      </c>
      <c r="E22" s="16" t="inlineStr">
        <is>
          <t>3. Explicit control - User control</t>
        </is>
      </c>
      <c r="F22" s="16" t="inlineStr">
        <is>
          <t>Multiple requests: the first one accepted cancels the others, with no order of preference, and triggers the charge. Agents still advise sending several. (Reported by users; step not tested without an account.)</t>
        </is>
      </c>
      <c r="G22" s="19" t="inlineStr">
        <is>
          <t>Critical</t>
        </is>
      </c>
      <c r="H22" s="16" t="inlineStr">
        <is>
          <t>Let tenants rank their requests; charge only for the highest-ranked accepted home.</t>
        </is>
      </c>
      <c r="I22" s="22" t="inlineStr">
        <is>
          <t>Step not visible without an account: reported in reviews</t>
        </is>
      </c>
      <c r="J22" s="16" t="inlineStr">
        <is>
          <t>ANNUL 14% · DISPO 9% · "the first to be accepted may not be our first choice"</t>
        </is>
      </c>
    </row>
    <row r="23" ht="116.2" customHeight="1">
      <c r="A23" s="16" t="n">
        <v>21</v>
      </c>
      <c r="B23" s="17" t="inlineStr">
        <is>
          <t>Listing
https://www.spotahome.com/fr/madrid/for-rent:apartments/1497501</t>
        </is>
      </c>
      <c r="C23" s="16" t="inlineStr">
        <is>
          <t>Desktop and mobile</t>
        </is>
      </c>
      <c r="D23" s="16" t="inlineStr">
        <is>
          <t>Ergonomic</t>
        </is>
      </c>
      <c r="E23" s="16" t="inlineStr">
        <is>
          <t>8. Compatibility</t>
        </is>
      </c>
      <c r="F23" s="16" t="inlineStr">
        <is>
          <t>No question can be asked to the landlord before paying: only "Contact our team" is offered. The terms (6.2) forbid going around the platform.</t>
        </is>
      </c>
      <c r="G23" s="20" t="inlineStr">
        <is>
          <t>Major</t>
        </is>
      </c>
      <c r="H23" s="16" t="inlineStr">
        <is>
          <t>Moderated questions before booking, relayed and visible to all ("listing Q&amp;A").</t>
        </is>
      </c>
      <c r="I23" s="16" t="inlineStr"/>
      <c r="J23" s="16" t="inlineStr">
        <is>
          <t>AVANT 5% (12% of 3 stars) · "you have to pay to ask basic information"</t>
        </is>
      </c>
    </row>
    <row r="24" ht="100" customHeight="1">
      <c r="A24" s="16" t="n">
        <v>22</v>
      </c>
      <c r="B24" s="17" t="inlineStr">
        <is>
          <t>Booking
https://www.spotahome.com/fr/madrid/for-rent:apartments/1497501</t>
        </is>
      </c>
      <c r="C24" s="16" t="inlineStr">
        <is>
          <t>Desktop and mobile</t>
        </is>
      </c>
      <c r="D24" s="16" t="inlineStr">
        <is>
          <t>Ergonomic</t>
        </is>
      </c>
      <c r="E24" s="16" t="inlineStr">
        <is>
          <t>5. Error management - Error protection</t>
        </is>
      </c>
      <c r="F24" s="16" t="inlineStr">
        <is>
          <t>The required documents (up to 7, including proof of income) are listed at the bottom of the listing; verification happens after payment and can cancel the booking.</t>
        </is>
      </c>
      <c r="G24" s="20" t="inlineStr">
        <is>
          <t>Major</t>
        </is>
      </c>
      <c r="H24" s="16" t="inlineStr">
        <is>
          <t>Verify the profile once, before any request, valid for 3 months.</t>
        </is>
      </c>
      <c r="I24" s="16" t="inlineStr"/>
      <c r="J24" s="16" t="inlineStr">
        <is>
          <t>VLOC 6% · "They take a payment and fee up front, THEN ask for bank statements"</t>
        </is>
      </c>
    </row>
    <row r="25" ht="100" customHeight="1">
      <c r="A25" s="16" t="n">
        <v>23</v>
      </c>
      <c r="B25" s="17" t="inlineStr">
        <is>
          <t>Listing
https://www.spotahome.com/fr/madrid/for-rent:apartments/1497501</t>
        </is>
      </c>
      <c r="C25" s="16" t="inlineStr">
        <is>
          <t>Desktop and mobile</t>
        </is>
      </c>
      <c r="D25" s="16" t="inlineStr">
        <is>
          <t>Ergonomic</t>
        </is>
      </c>
      <c r="E25" s="16" t="inlineStr">
        <is>
          <t>1. Guidance - Grouping and distinction</t>
        </is>
      </c>
      <c r="F25" s="16" t="inlineStr">
        <is>
          <t>Check-in hours ("Mon - Fri, 15:00 - 21:00") and the registration ban sit far from the dates, under "Rules". 28% of listings studied exclude weekends.</t>
        </is>
      </c>
      <c r="G25" s="20" t="inlineStr">
        <is>
          <t>Major</t>
        </is>
      </c>
      <c r="H25" s="16" t="inlineStr">
        <is>
          <t>Flag the clash as soon as dates are entered ("Sunday arrival not possible here").</t>
        </is>
      </c>
      <c r="I25" s="16" t="inlineStr"/>
      <c r="J25" s="16" t="inlineStr">
        <is>
          <t>"the property doesn't do check-in on Sundays"</t>
        </is>
      </c>
    </row>
    <row r="26" ht="135" customHeight="1">
      <c r="A26" s="16" t="n">
        <v>24</v>
      </c>
      <c r="B26" s="17" t="inlineStr">
        <is>
          <t>Listing
https://www.spotahome.com/fr/madrid/for-rent:apartments/1497501</t>
        </is>
      </c>
      <c r="C26" s="16" t="inlineStr">
        <is>
          <t>Desktop and mobile</t>
        </is>
      </c>
      <c r="D26" s="16" t="inlineStr">
        <is>
          <t>Ergonomic</t>
        </is>
      </c>
      <c r="E26" s="16" t="inlineStr">
        <is>
          <t>2. Workload - Information density</t>
        </is>
      </c>
      <c r="F26" s="16" t="inlineStr">
        <is>
          <t>The "landlord" is often a company (median: 127 listings per account). Its name, agency fees and contract are only known after paying.</t>
        </is>
      </c>
      <c r="G26" s="20" t="inlineStr">
        <is>
          <t>Major</t>
        </is>
      </c>
      <c r="H26" s="16" t="inlineStr">
        <is>
          <t>Show the entity that signs the lease and its contract template before the request.</t>
        </is>
      </c>
      <c r="I26" s="16" t="inlineStr"/>
      <c r="J26" s="16" t="inlineStr">
        <is>
          <t>TIERS 13% · "you don't even know who you'll be dealing with afterwards"</t>
        </is>
      </c>
    </row>
    <row r="27" ht="100" customHeight="1">
      <c r="A27" s="16" t="n">
        <v>25</v>
      </c>
      <c r="B27" s="17" t="inlineStr">
        <is>
          <t>Listing
https://www.spotahome.com/fr/madrid/for-rent:apartments/1497501</t>
        </is>
      </c>
      <c r="C27" s="16" t="inlineStr">
        <is>
          <t>Desktop and mobile</t>
        </is>
      </c>
      <c r="D27" s="16" t="inlineStr">
        <is>
          <t>Ergonomic</t>
        </is>
      </c>
      <c r="E27" s="16" t="inlineStr">
        <is>
          <t>2. Workload - Information density</t>
        </is>
      </c>
      <c r="F27" s="16" t="inlineStr">
        <is>
          <t>The "Spotahome's view" text lists businesses unrelated to living there ("reception halls such as Abalon S.L.").</t>
        </is>
      </c>
      <c r="G27" s="21" t="inlineStr">
        <is>
          <t>Minor</t>
        </is>
      </c>
      <c r="H27" s="16" t="inlineStr">
        <is>
          <t>Replace with useful landmarks: commute to universities, neighbourhood, noise.</t>
        </is>
      </c>
      <c r="I27" s="16" t="inlineStr"/>
      <c r="J27" s="16" t="inlineStr"/>
    </row>
    <row r="28" ht="135" customHeight="1">
      <c r="A28" s="16" t="n">
        <v>26</v>
      </c>
      <c r="B28" s="17" t="inlineStr">
        <is>
          <t>Listing
https://www.spotahome.com/fr/madrid/for-rent:apartments/1497501</t>
        </is>
      </c>
      <c r="C28" s="16" t="inlineStr">
        <is>
          <t>Desktop and mobile</t>
        </is>
      </c>
      <c r="D28" s="16" t="inlineStr">
        <is>
          <t>Ergonomic</t>
        </is>
      </c>
      <c r="E28" s="16" t="inlineStr">
        <is>
          <t>1. Guidance - Prompting</t>
        </is>
      </c>
      <c r="F28" s="16" t="inlineStr">
        <is>
          <t>Video tour on 60% of listings studied; professional photos. It is the device most cited in positive reviews.</t>
        </is>
      </c>
      <c r="G28" s="18" t="inlineStr">
        <is>
          <t>Positive</t>
        </is>
      </c>
      <c r="H28" s="16" t="inlineStr">
        <is>
          <t>Keep it; date the videos.</t>
        </is>
      </c>
      <c r="I28" s="16" t="inlineStr"/>
      <c r="J28" s="16" t="inlineStr">
        <is>
          <t>SOUL 72% of 4-5 stars · "the videos are very helpful"</t>
        </is>
      </c>
    </row>
    <row r="29" ht="151.5" customHeight="1">
      <c r="A29" s="16" t="n">
        <v>27</v>
      </c>
      <c r="B29" s="17" t="inlineStr">
        <is>
          <t>Booking
https://www.spotahome.com/fr/madrid/for-rent:apartments/1497501</t>
        </is>
      </c>
      <c r="C29" s="16" t="inlineStr">
        <is>
          <t>Desktop and mobile</t>
        </is>
      </c>
      <c r="D29" s="16" t="inlineStr">
        <is>
          <t>Ergonomic</t>
        </is>
      </c>
      <c r="E29" s="16" t="inlineStr">
        <is>
          <t>2. Workload - Minimal actions</t>
        </is>
      </c>
      <c r="F29" s="16" t="inlineStr">
        <is>
          <t>The booking button opens a sign-up wall ("Join the largest community!") with a marketing opt-in box.</t>
        </is>
      </c>
      <c r="G29" s="21" t="inlineStr">
        <is>
          <t>Minor</t>
        </is>
      </c>
      <c r="H29" s="16" t="inlineStr">
        <is>
          <t>Create the account at payment, without a marketing detour.</t>
        </is>
      </c>
      <c r="I29" s="16" t="inlineStr"/>
      <c r="J29" s="16" t="inlineStr"/>
    </row>
    <row r="30" ht="119.2" customHeight="1">
      <c r="A30" s="16" t="n">
        <v>28</v>
      </c>
      <c r="B30" s="17" t="inlineStr">
        <is>
          <t>Guarantees
https://www.spotahome.com/fr/garanties-du-locataire</t>
        </is>
      </c>
      <c r="C30" s="16" t="inlineStr">
        <is>
          <t>Desktop and mobile</t>
        </is>
      </c>
      <c r="D30" s="16" t="inlineStr">
        <is>
          <t>Ergonomic</t>
        </is>
      </c>
      <c r="E30" s="16" t="inlineStr">
        <is>
          <t>6. Consistency</t>
        </is>
      </c>
      <c r="F30" s="16" t="inlineStr">
        <is>
          <t>The "Guarantees" page promises: "let us know within 24 hours so we can solve the problem", and its FAQ mentions "a full refund and an alternative home". Yet the terms (7.2) class as "minor deficiency", with no right to cancel: higher payments than advertised, undisclosed conditions, a landlord living in the home, listed appliances missing.</t>
        </is>
      </c>
      <c r="G30" s="19" t="inlineStr">
        <is>
          <t>Critical</t>
        </is>
      </c>
      <c r="H30" s="16" t="inlineStr">
        <is>
          <t>Show the rule itself (what is covered, what isn't) in the same place as the promise.</t>
        </is>
      </c>
      <c r="I30" s="16" t="inlineStr"/>
      <c r="J30" s="16" t="inlineStr">
        <is>
          <t>GAR 28.5% · ECART 26% · "the position you will be given is that its absence means nothing"</t>
        </is>
      </c>
    </row>
    <row r="31" ht="100" customHeight="1">
      <c r="A31" s="16" t="n">
        <v>29</v>
      </c>
      <c r="B31" s="17" t="inlineStr">
        <is>
          <t>Guarantees
https://www.spotahome.com/fr/garanties-du-locataire</t>
        </is>
      </c>
      <c r="C31" s="16" t="inlineStr">
        <is>
          <t>Desktop</t>
        </is>
      </c>
      <c r="D31" s="16" t="inlineStr">
        <is>
          <t>Ergonomic</t>
        </is>
      </c>
      <c r="E31" s="16" t="inlineStr">
        <is>
          <t>1. Guidance - Legibility</t>
        </is>
      </c>
      <c r="F31" s="16" t="inlineStr">
        <is>
          <t>French terms of 31,644 words, machine-translated ("Ouverture inviolable vers l'extérieur" for an opening that won't close).</t>
        </is>
      </c>
      <c r="G31" s="20" t="inlineStr">
        <is>
          <t>Major</t>
        </is>
      </c>
      <c r="H31" s="16" t="inlineStr">
        <is>
          <t>A one-page plain-language summary, signed by the platform.</t>
        </is>
      </c>
      <c r="I31" s="16" t="inlineStr"/>
      <c r="J31" s="16" t="inlineStr">
        <is>
          <t>"read the terms and conditions thoroughly"</t>
        </is>
      </c>
    </row>
    <row r="32" ht="153" customHeight="1">
      <c r="A32" s="16" t="n">
        <v>30</v>
      </c>
      <c r="B32" s="17" t="inlineStr">
        <is>
          <t>Guarantees
https://www.spotahome.com/fr/garanties-du-locataire</t>
        </is>
      </c>
      <c r="C32" s="16" t="inlineStr">
        <is>
          <t>Desktop and mobile</t>
        </is>
      </c>
      <c r="D32" s="16" t="inlineStr">
        <is>
          <t>Ergonomic</t>
        </is>
      </c>
      <c r="E32" s="16" t="inlineStr">
        <is>
          <t>5. Error management - Error protection</t>
        </is>
      </c>
      <c r="F32" s="16" t="inlineStr">
        <is>
          <t>The protected deposit requires uploading photos on arrival. The condition isn't on the listing; it comes in an automatic email.</t>
        </is>
      </c>
      <c r="G32" s="20" t="inlineStr">
        <is>
          <t>Major</t>
        </is>
      </c>
      <c r="H32" s="16" t="inlineStr">
        <is>
          <t>A guided step in the app on arrival day, with a receipt.</t>
        </is>
      </c>
      <c r="I32" s="16" t="inlineStr"/>
      <c r="J32" s="16" t="inlineStr">
        <is>
          <t>GAR 28.5% · "Their reason: I didn't upload move-in photos within 48h (an automated email I missed)"</t>
        </is>
      </c>
    </row>
    <row r="33" ht="151.5" customHeight="1">
      <c r="A33" s="16" t="n">
        <v>31</v>
      </c>
      <c r="B33" s="17" t="inlineStr">
        <is>
          <t>Help
https://spotahome.zohodesk.com/portal/en/kb/help-center/tenant</t>
        </is>
      </c>
      <c r="C33" s="16" t="inlineStr">
        <is>
          <t>Desktop and mobile</t>
        </is>
      </c>
      <c r="D33" s="16" t="inlineStr">
        <is>
          <t>Ergonomic</t>
        </is>
      </c>
      <c r="E33" s="16" t="inlineStr">
        <is>
          <t>6. Consistency</t>
        </is>
      </c>
      <c r="F33" s="16" t="inlineStr">
        <is>
          <t>The help centre is on another domain (spotahome.zohodesk.com), in English for a French site, with another visual identity. Articles are 2 to 3 years old and point to Twitter.</t>
        </is>
      </c>
      <c r="G33" s="20" t="inlineStr">
        <is>
          <t>Major</t>
        </is>
      </c>
      <c r="H33" s="16" t="inlineStr">
        <is>
          <t>Help built into the site, in the chosen language, dated and kept up to date.</t>
        </is>
      </c>
      <c r="I33" s="16" t="inlineStr"/>
      <c r="J33" s="16" t="inlineStr">
        <is>
          <t>PHISH 0.5% · "emails not linked to the Spotahome domain… I had to trust without knowing"</t>
        </is>
      </c>
    </row>
    <row r="34" ht="151.5" customHeight="1">
      <c r="A34" s="16" t="n">
        <v>32</v>
      </c>
      <c r="B34" s="17" t="inlineStr">
        <is>
          <t>Help
https://spotahome.zohodesk.com/portal/en/kb/help-center/tenant</t>
        </is>
      </c>
      <c r="C34" s="16" t="inlineStr">
        <is>
          <t>Desktop and mobile</t>
        </is>
      </c>
      <c r="D34" s="16" t="inlineStr">
        <is>
          <t>Ergonomic</t>
        </is>
      </c>
      <c r="E34" s="16" t="inlineStr">
        <is>
          <t>1. Guidance - Immediate feedback</t>
        </is>
      </c>
      <c r="F34" s="16" t="inlineStr">
        <is>
          <t>No visible case tracking or response time: contact by form ("within 24 hours"), social media, and an emergency number sent only "once check-in is complete", so absent when arrival fails.</t>
        </is>
      </c>
      <c r="G34" s="19" t="inlineStr">
        <is>
          <t>Critical</t>
        </is>
      </c>
      <c r="H34" s="16" t="inlineStr">
        <is>
          <t>A case tracked in the app: status, named contact, next deadline, and a number reachable from the day before arrival.</t>
        </is>
      </c>
      <c r="I34" s="16" t="inlineStr"/>
      <c r="J34" s="16" t="inlineStr">
        <is>
          <t>SIL 49% · PUB 16.5% · "this is now the only way I can communicate with Spotahome"</t>
        </is>
      </c>
    </row>
    <row r="35" ht="105" customHeight="1">
      <c r="A35" s="16" t="n">
        <v>33</v>
      </c>
      <c r="B35" s="17" t="inlineStr">
        <is>
          <t>App
App iOS</t>
        </is>
      </c>
      <c r="C35" s="16" t="inlineStr">
        <is>
          <t>iOS (reported)</t>
        </is>
      </c>
      <c r="D35" s="16" t="inlineStr">
        <is>
          <t>Ergonomic</t>
        </is>
      </c>
      <c r="E35" s="16" t="inlineStr">
        <is>
          <t>3. Explicit control - User control</t>
        </is>
      </c>
      <c r="F35" s="16" t="inlineStr">
        <is>
          <t>From the map or floor plan, there's no way back to the results without closing the app; the city is changed in the profile. (Reported by users, not tested.)</t>
        </is>
      </c>
      <c r="G35" s="20" t="inlineStr">
        <is>
          <t>Major</t>
        </is>
      </c>
      <c r="H35" s="16" t="inlineStr">
        <is>
          <t>Stack navigation with system back; city editable in the search bar.</t>
        </is>
      </c>
      <c r="I35" s="22" t="inlineStr">
        <is>
          <t>Step not visible without an account: reported in reviews</t>
        </is>
      </c>
      <c r="J35" s="16" t="inlineStr">
        <is>
          <t>UX 31% of 1-2 star App Store reviews · "Can't exit the map, need to close whole app"</t>
        </is>
      </c>
    </row>
    <row r="36" ht="100" customHeight="1">
      <c r="A36" s="16" t="n">
        <v>34</v>
      </c>
      <c r="B36" s="17" t="inlineStr">
        <is>
          <t>Listing
https://www.spotahome.com/fr/madrid/for-rent:apartments/1497501</t>
        </is>
      </c>
      <c r="C36" s="16" t="inlineStr">
        <is>
          <t>Desktop and mobile</t>
        </is>
      </c>
      <c r="D36" s="16" t="inlineStr">
        <is>
          <t>Ergonomic</t>
        </is>
      </c>
      <c r="E36" s="16" t="inlineStr">
        <is>
          <t>2. Workload - Information density</t>
        </is>
      </c>
      <c r="F36" s="16" t="inlineStr">
        <is>
          <t>Shared rooms: 4 listings out of 37 say anything about the other occupants (number, age, gender, landlord present). The terms still class "landlord living in the home" as a minor deficiency.</t>
        </is>
      </c>
      <c r="G36" s="20" t="inlineStr">
        <is>
          <t>Major</t>
        </is>
      </c>
      <c r="H36" s="16" t="inlineStr">
        <is>
          <t>Make three occupancy details mandatory: number of occupants, age range, landlord present.</t>
        </is>
      </c>
      <c r="I36" s="16" t="inlineStr"/>
      <c r="J36" s="16" t="inlineStr">
        <is>
          <t>SECU 6.5% · VULN 9.5% · "advertised as female-only, but it was mixed"</t>
        </is>
      </c>
    </row>
  </sheetData>
  <autoFilter ref="A1:J36"/>
  <dataValidations count="1">
    <dataValidation sqref="G3:G36" showDropDown="0" showInputMessage="0" showErrorMessage="0" allowBlank="0" type="list">
      <formula1>"Critical,Major,Minor,Informative,Positive"</formula1>
    </dataValidation>
  </dataValidations>
  <printOptions horizontalCentered="0"/>
  <pageMargins left="0.4" right="0.4" top="1" bottom="1" header="0.5" footer="0.5"/>
  <pageSetup orientation="landscape" paperSize="9" fitToHeight="0" fitToWidth="1"/>
  <drawing xmlns:r="http://schemas.openxmlformats.org/officeDocument/2006/relationships" r:id="rId1"/>
</worksheet>
</file>

<file path=xl/worksheets/sheet4.xml><?xml version="1.0" encoding="utf-8"?>
<worksheet xmlns="http://schemas.openxmlformats.org/spreadsheetml/2006/main">
  <sheetPr>
    <outlinePr summaryBelow="1" summaryRight="1"/>
    <pageSetUpPr fitToPage="1"/>
  </sheetPr>
  <dimension ref="A1:G31"/>
  <sheetViews>
    <sheetView workbookViewId="0">
      <selection activeCell="A1" sqref="A1"/>
    </sheetView>
  </sheetViews>
  <sheetFormatPr baseColWidth="8" defaultRowHeight="15"/>
  <cols>
    <col width="9" customWidth="1" min="1" max="1"/>
    <col width="52" customWidth="1" min="2" max="2"/>
    <col width="15" customWidth="1" min="3" max="3"/>
    <col width="15" customWidth="1" min="4" max="4"/>
    <col width="15" customWidth="1" min="5" max="5"/>
    <col width="18" customWidth="1" min="6" max="6"/>
    <col width="20" customWidth="1" min="7" max="7"/>
  </cols>
  <sheetData>
    <row r="1" ht="20.3" customHeight="1">
      <c r="A1" s="31" t="inlineStr">
        <is>
          <t>Netnography · codebook and frequencies</t>
        </is>
      </c>
    </row>
    <row r="2" ht="15" customHeight="1"/>
    <row r="3" ht="31.4" customHeight="1">
      <c r="A3" s="2" t="inlineStr">
        <is>
          <t>Code</t>
        </is>
      </c>
      <c r="B3" s="2" t="inlineStr">
        <is>
          <t>Definition</t>
        </is>
      </c>
      <c r="C3" s="2" t="inlineStr">
        <is>
          <t>1-2 stars (n=200)</t>
        </is>
      </c>
      <c r="D3" s="2" t="inlineStr">
        <is>
          <t>3 stars (n=100)</t>
        </is>
      </c>
      <c r="E3" s="2" t="inlineStr">
        <is>
          <t>4-5 stars (n=200)</t>
        </is>
      </c>
      <c r="F3" s="2" t="inlineStr">
        <is>
          <t>Weighted (17,712 reviews)</t>
        </is>
      </c>
      <c r="G3" s="2" t="inlineStr">
        <is>
          <t>App Store 1-2 stars (n=179)</t>
        </is>
      </c>
    </row>
    <row r="4" ht="31.4" customHeight="1">
      <c r="A4" s="3" t="inlineStr">
        <is>
          <t>SIL</t>
        </is>
      </c>
      <c r="B4" s="3" t="inlineStr">
        <is>
          <t>Support unreachable or absent after booking</t>
        </is>
      </c>
      <c r="C4" s="23" t="n">
        <v>0.49</v>
      </c>
      <c r="D4" s="23" t="n">
        <v>0.22</v>
      </c>
      <c r="E4" s="23" t="n">
        <v>0.025</v>
      </c>
      <c r="F4" s="23" t="n">
        <v>0.1406238708220416</v>
      </c>
      <c r="G4" s="23" t="n">
        <v>0.2011173184357542</v>
      </c>
    </row>
    <row r="5" ht="31.4" customHeight="1">
      <c r="A5" s="3" t="inlineStr">
        <is>
          <t>GAR</t>
        </is>
      </c>
      <c r="B5" s="3" t="inlineStr">
        <is>
          <t>Guarantees (24 h, deposit, rehousing) unclear or not kept</t>
        </is>
      </c>
      <c r="C5" s="23" t="n">
        <v>0.285</v>
      </c>
      <c r="D5" s="23" t="n">
        <v>0.11</v>
      </c>
      <c r="E5" s="23" t="n">
        <v>0.03</v>
      </c>
      <c r="F5" s="23" t="n">
        <v>0.09424062782294489</v>
      </c>
      <c r="G5" s="23" t="n">
        <v>0.1620111731843575</v>
      </c>
    </row>
    <row r="6" ht="31.4" customHeight="1">
      <c r="A6" s="3" t="inlineStr">
        <is>
          <t>ECART</t>
        </is>
      </c>
      <c r="B6" s="3" t="inlineStr">
        <is>
          <t>Gap between listing and home</t>
        </is>
      </c>
      <c r="C6" s="23" t="n">
        <v>0.26</v>
      </c>
      <c r="D6" s="23" t="n">
        <v>0.16</v>
      </c>
      <c r="E6" s="23" t="n">
        <v>0.025</v>
      </c>
      <c r="F6" s="23" t="n">
        <v>0.08354731255645889</v>
      </c>
      <c r="G6" s="23" t="n">
        <v>0.106145251396648</v>
      </c>
    </row>
    <row r="7" ht="31.4" customHeight="1">
      <c r="A7" s="3" t="inlineStr">
        <is>
          <t>PUB</t>
        </is>
      </c>
      <c r="B7" s="3" t="inlineStr">
        <is>
          <t>Workaround: public review, bank, LinkedIn, authorities</t>
        </is>
      </c>
      <c r="C7" s="23" t="n">
        <v>0.165</v>
      </c>
      <c r="D7" s="23" t="n">
        <v>0.04</v>
      </c>
      <c r="E7" s="23" t="n">
        <v>0</v>
      </c>
      <c r="F7" s="23" t="n">
        <v>0.05175925925925926</v>
      </c>
      <c r="G7" s="23" t="n">
        <v>0.01675977653631285</v>
      </c>
    </row>
    <row r="8" ht="31.4" customHeight="1">
      <c r="A8" s="3" t="inlineStr">
        <is>
          <t>COUT</t>
        </is>
      </c>
      <c r="B8" s="3" t="inlineStr">
        <is>
          <t>Total cost hidden or revealed after paying</t>
        </is>
      </c>
      <c r="C8" s="23" t="n">
        <v>0.16</v>
      </c>
      <c r="D8" s="23" t="n">
        <v>0.12</v>
      </c>
      <c r="E8" s="23" t="n">
        <v>0.045</v>
      </c>
      <c r="F8" s="23" t="n">
        <v>0.0450829945799458</v>
      </c>
      <c r="G8" s="23" t="n">
        <v>0.106145251396648</v>
      </c>
    </row>
    <row r="9" ht="31.4" customHeight="1">
      <c r="A9" s="3" t="inlineStr">
        <is>
          <t>FRAIS</t>
        </is>
      </c>
      <c r="B9" s="3" t="inlineStr">
        <is>
          <t>Service fee seen as excessive</t>
        </is>
      </c>
      <c r="C9" s="23" t="n">
        <v>0.155</v>
      </c>
      <c r="D9" s="23" t="n">
        <v>0.07000000000000001</v>
      </c>
      <c r="E9" s="23" t="n">
        <v>0.025</v>
      </c>
      <c r="F9" s="23" t="n">
        <v>0.03809733514001807</v>
      </c>
      <c r="G9" s="23" t="n">
        <v>0.111731843575419</v>
      </c>
    </row>
    <row r="10" ht="31.4" customHeight="1">
      <c r="A10" s="3" t="inlineStr">
        <is>
          <t>ANNUL</t>
        </is>
      </c>
      <c r="B10" s="3" t="inlineStr">
        <is>
          <t>Cancelling, confirming, multiple requests</t>
        </is>
      </c>
      <c r="C10" s="23" t="n">
        <v>0.14</v>
      </c>
      <c r="D10" s="23" t="n">
        <v>0.13</v>
      </c>
      <c r="E10" s="23" t="n">
        <v>0.005</v>
      </c>
      <c r="F10" s="23" t="n">
        <v>0.04616982836495032</v>
      </c>
      <c r="G10" s="23" t="n">
        <v>0.1731843575418995</v>
      </c>
    </row>
    <row r="11" ht="31.4" customHeight="1">
      <c r="A11" s="3" t="inlineStr">
        <is>
          <t>AUTO</t>
        </is>
      </c>
      <c r="B11" s="3" t="inlineStr">
        <is>
          <t>Automated support felt as a wall</t>
        </is>
      </c>
      <c r="C11" s="23" t="n">
        <v>0.135</v>
      </c>
      <c r="D11" s="23" t="n">
        <v>0.18</v>
      </c>
      <c r="E11" s="23" t="n">
        <v>0.03</v>
      </c>
      <c r="F11" s="23" t="n">
        <v>0.04883694670280036</v>
      </c>
      <c r="G11" s="23" t="n">
        <v>0.04469273743016759</v>
      </c>
    </row>
    <row r="12" ht="31.4" customHeight="1">
      <c r="A12" s="3" t="inlineStr">
        <is>
          <t>TIERS</t>
        </is>
      </c>
      <c r="B12" s="3" t="inlineStr">
        <is>
          <t>Agency or manager revealed after booking</t>
        </is>
      </c>
      <c r="C12" s="23" t="n">
        <v>0.13</v>
      </c>
      <c r="D12" s="23" t="n">
        <v>0.06</v>
      </c>
      <c r="E12" s="23" t="n">
        <v>0</v>
      </c>
      <c r="F12" s="23" t="n">
        <v>0.03189137308039747</v>
      </c>
      <c r="G12" s="23" t="n">
        <v>0.01675977653631285</v>
      </c>
    </row>
    <row r="13" ht="31.4" customHeight="1">
      <c r="A13" s="3" t="inlineStr">
        <is>
          <t>VULN</t>
        </is>
      </c>
      <c r="B13" s="3" t="inlineStr">
        <is>
          <t>Vulnerable situation: student, alone, parent</t>
        </is>
      </c>
      <c r="C13" s="23" t="n">
        <v>0.095</v>
      </c>
      <c r="D13" s="23" t="n">
        <v>0.04</v>
      </c>
      <c r="E13" s="23" t="n">
        <v>0</v>
      </c>
      <c r="F13" s="23" t="n">
        <v>0.03137985546522132</v>
      </c>
      <c r="G13" s="23" t="n">
        <v>0.02793296089385475</v>
      </c>
    </row>
    <row r="14" ht="31.4" customHeight="1">
      <c r="A14" s="3" t="inlineStr">
        <is>
          <t>ASYM</t>
        </is>
      </c>
      <c r="B14" s="3" t="inlineStr">
        <is>
          <t>Courted before paying, ignored after</t>
        </is>
      </c>
      <c r="C14" s="23" t="n">
        <v>0.09</v>
      </c>
      <c r="D14" s="23" t="n">
        <v>0.03</v>
      </c>
      <c r="E14" s="23" t="n">
        <v>0</v>
      </c>
      <c r="F14" s="23" t="n">
        <v>0.02396059168925023</v>
      </c>
      <c r="G14" s="23" t="n">
        <v>0.0335195530726257</v>
      </c>
    </row>
    <row r="15" ht="31.4" customHeight="1">
      <c r="A15" s="3" t="inlineStr">
        <is>
          <t>DISPO</t>
        </is>
      </c>
      <c r="B15" s="3" t="inlineStr">
        <is>
          <t>Fake availability, chains of refusals</t>
        </is>
      </c>
      <c r="C15" s="23" t="n">
        <v>0.09</v>
      </c>
      <c r="D15" s="23" t="n">
        <v>0.1</v>
      </c>
      <c r="E15" s="23" t="n">
        <v>0.05</v>
      </c>
      <c r="F15" s="23" t="n">
        <v>0.04700259710930443</v>
      </c>
      <c r="G15" s="23" t="n">
        <v>0.1229050279329609</v>
      </c>
    </row>
    <row r="16" ht="31.4" customHeight="1">
      <c r="A16" s="3" t="inlineStr">
        <is>
          <t>SECU</t>
        </is>
      </c>
      <c r="B16" s="3" t="inlineStr">
        <is>
          <t>Physical safety and privacy</t>
        </is>
      </c>
      <c r="C16" s="23" t="n">
        <v>0.065</v>
      </c>
      <c r="D16" s="23" t="n">
        <v>0.02</v>
      </c>
      <c r="E16" s="23" t="n">
        <v>0.005</v>
      </c>
      <c r="F16" s="23" t="n">
        <v>0.02207825203252033</v>
      </c>
      <c r="G16" s="23" t="n">
        <v>0.02793296089385475</v>
      </c>
    </row>
    <row r="17" ht="31.4" customHeight="1">
      <c r="A17" s="3" t="inlineStr">
        <is>
          <t>UX</t>
        </is>
      </c>
      <c r="B17" s="3" t="inlineStr">
        <is>
          <t>Interface defect (app, site)</t>
        </is>
      </c>
      <c r="C17" s="23" t="n">
        <v>0.065</v>
      </c>
      <c r="D17" s="23" t="n">
        <v>0.08</v>
      </c>
      <c r="E17" s="23" t="n">
        <v>0.045</v>
      </c>
      <c r="F17" s="23" t="n">
        <v>0.02057757452574526</v>
      </c>
      <c r="G17" s="23" t="n">
        <v>0.3128491620111732</v>
      </c>
    </row>
    <row r="18" ht="31.4" customHeight="1">
      <c r="A18" s="3" t="inlineStr">
        <is>
          <t>CONS</t>
        </is>
      </c>
      <c r="B18" s="3" t="inlineStr">
        <is>
          <t>Peer advice or tactic</t>
        </is>
      </c>
      <c r="C18" s="23" t="n">
        <v>0.06</v>
      </c>
      <c r="D18" s="23" t="n">
        <v>0.04</v>
      </c>
      <c r="E18" s="23" t="n">
        <v>0.02</v>
      </c>
      <c r="F18" s="23" t="n">
        <v>0.02441113369467028</v>
      </c>
      <c r="G18" s="23" t="n">
        <v>0</v>
      </c>
    </row>
    <row r="19" ht="31.4" customHeight="1">
      <c r="A19" s="3" t="inlineStr">
        <is>
          <t>PROP</t>
        </is>
      </c>
      <c r="B19" s="3" t="inlineStr">
        <is>
          <t>Author is a landlord</t>
        </is>
      </c>
      <c r="C19" s="23" t="n">
        <v>0.06</v>
      </c>
      <c r="D19" s="23" t="n">
        <v>0.03</v>
      </c>
      <c r="E19" s="23" t="n">
        <v>0</v>
      </c>
      <c r="F19" s="23" t="n">
        <v>0.01743620144534779</v>
      </c>
      <c r="G19" s="23" t="n">
        <v>0.0335195530726257</v>
      </c>
    </row>
    <row r="20" ht="31.4" customHeight="1">
      <c r="A20" s="3" t="inlineStr">
        <is>
          <t>VLOC</t>
        </is>
      </c>
      <c r="B20" s="3" t="inlineStr">
        <is>
          <t>Tenant verification after paying</t>
        </is>
      </c>
      <c r="C20" s="23" t="n">
        <v>0.06</v>
      </c>
      <c r="D20" s="23" t="n">
        <v>0.07000000000000001</v>
      </c>
      <c r="E20" s="23" t="n">
        <v>0.01</v>
      </c>
      <c r="F20" s="23" t="n">
        <v>0.01761856368563686</v>
      </c>
      <c r="G20" s="23" t="n">
        <v>0.02793296089385475</v>
      </c>
    </row>
    <row r="21" ht="31.4" customHeight="1">
      <c r="A21" s="3" t="inlineStr">
        <is>
          <t>VERIF</t>
        </is>
      </c>
      <c r="B21" s="3" t="inlineStr">
        <is>
          <t>Misleading "Verified" label</t>
        </is>
      </c>
      <c r="C21" s="23" t="n">
        <v>0.055</v>
      </c>
      <c r="D21" s="23" t="n">
        <v>0.03</v>
      </c>
      <c r="E21" s="23" t="n">
        <v>0</v>
      </c>
      <c r="F21" s="23" t="n">
        <v>0.01548949864498645</v>
      </c>
      <c r="G21" s="23" t="n">
        <v>0.05027932960893855</v>
      </c>
    </row>
    <row r="22" ht="31.4" customHeight="1">
      <c r="A22" s="3" t="inlineStr">
        <is>
          <t>AVANT</t>
        </is>
      </c>
      <c r="B22" s="3" t="inlineStr">
        <is>
          <t>Can't ask before paying</t>
        </is>
      </c>
      <c r="C22" s="23" t="n">
        <v>0.05</v>
      </c>
      <c r="D22" s="23" t="n">
        <v>0.12</v>
      </c>
      <c r="E22" s="23" t="n">
        <v>0.035</v>
      </c>
      <c r="F22" s="23" t="n">
        <v>0.02029189250225836</v>
      </c>
      <c r="G22" s="23" t="n">
        <v>0.06145251396648045</v>
      </c>
    </row>
    <row r="23" ht="31.4" customHeight="1">
      <c r="A23" s="3" t="inlineStr">
        <is>
          <t>AVIS</t>
        </is>
      </c>
      <c r="B23" s="3" t="inlineStr">
        <is>
          <t>Can't review the home</t>
        </is>
      </c>
      <c r="C23" s="23" t="n">
        <v>0.03</v>
      </c>
      <c r="D23" s="23" t="n">
        <v>0</v>
      </c>
      <c r="E23" s="23" t="n">
        <v>0</v>
      </c>
      <c r="F23" s="23" t="n">
        <v>0.004805781391147245</v>
      </c>
      <c r="G23" s="23" t="n">
        <v>0.0111731843575419</v>
      </c>
    </row>
    <row r="24" ht="31.4" customHeight="1">
      <c r="A24" s="3" t="inlineStr">
        <is>
          <t>CONT</t>
        </is>
      </c>
      <c r="B24" s="3" t="inlineStr">
        <is>
          <t>Going around the platform</t>
        </is>
      </c>
      <c r="C24" s="23" t="n">
        <v>0.03</v>
      </c>
      <c r="D24" s="23" t="n">
        <v>0</v>
      </c>
      <c r="E24" s="23" t="n">
        <v>0</v>
      </c>
      <c r="F24" s="23" t="n">
        <v>0.00652439024390244</v>
      </c>
      <c r="G24" s="23" t="n">
        <v>0.005586592178770949</v>
      </c>
    </row>
    <row r="25" ht="31.4" customHeight="1">
      <c r="A25" s="3" t="inlineStr">
        <is>
          <t>PAIE</t>
        </is>
      </c>
      <c r="B25" s="3" t="inlineStr">
        <is>
          <t>Rent not passed to the landlord</t>
        </is>
      </c>
      <c r="C25" s="23" t="n">
        <v>0.03</v>
      </c>
      <c r="D25" s="23" t="n">
        <v>0.01</v>
      </c>
      <c r="E25" s="23" t="n">
        <v>0.005</v>
      </c>
      <c r="F25" s="23" t="n">
        <v>0.01157181571815718</v>
      </c>
      <c r="G25" s="23" t="n">
        <v>0.005586592178770949</v>
      </c>
    </row>
    <row r="26" ht="31.4" customHeight="1">
      <c r="A26" s="3" t="inlineStr">
        <is>
          <t>PHISH</t>
        </is>
      </c>
      <c r="B26" s="3" t="inlineStr">
        <is>
          <t>Scam fear from multiple channels</t>
        </is>
      </c>
      <c r="C26" s="23" t="n">
        <v>0.005</v>
      </c>
      <c r="D26" s="23" t="n">
        <v>0.01</v>
      </c>
      <c r="E26" s="23" t="n">
        <v>0.005</v>
      </c>
      <c r="F26" s="23" t="n">
        <v>0.003556910569105691</v>
      </c>
      <c r="G26" s="23" t="n">
        <v>0</v>
      </c>
    </row>
    <row r="27" ht="31.4" customHeight="1">
      <c r="A27" s="3" t="inlineStr">
        <is>
          <t>HUM</t>
        </is>
      </c>
      <c r="B27" s="3" t="inlineStr">
        <is>
          <t>A named agent who solves it</t>
        </is>
      </c>
      <c r="C27" s="23" t="n">
        <v>0</v>
      </c>
      <c r="D27" s="23" t="n">
        <v>0.2</v>
      </c>
      <c r="E27" s="23" t="n">
        <v>0.175</v>
      </c>
      <c r="F27" s="23" t="n">
        <v>0.1500366982836495</v>
      </c>
      <c r="G27" s="23" t="n">
        <v>0</v>
      </c>
    </row>
    <row r="28" ht="31.4" customHeight="1">
      <c r="A28" s="3" t="inlineStr">
        <is>
          <t>SOLLIC</t>
        </is>
      </c>
      <c r="B28" s="3" t="inlineStr">
        <is>
          <t>Review solicited by an agent</t>
        </is>
      </c>
      <c r="C28" s="23" t="n">
        <v>0</v>
      </c>
      <c r="D28" s="23" t="n">
        <v>0</v>
      </c>
      <c r="E28" s="23" t="n">
        <v>0.005</v>
      </c>
      <c r="F28" s="23" t="n">
        <v>0.001293473351400181</v>
      </c>
      <c r="G28" s="23" t="n">
        <v>0</v>
      </c>
    </row>
    <row r="29" ht="31.4" customHeight="1">
      <c r="A29" s="3" t="inlineStr">
        <is>
          <t>SOUL</t>
        </is>
      </c>
      <c r="B29" s="3" t="inlineStr">
        <is>
          <t>Relief register</t>
        </is>
      </c>
      <c r="C29" s="23" t="n">
        <v>0</v>
      </c>
      <c r="D29" s="23" t="n">
        <v>0.11</v>
      </c>
      <c r="E29" s="23" t="n">
        <v>0.72</v>
      </c>
      <c r="F29" s="23" t="n">
        <v>0.6080736224028906</v>
      </c>
      <c r="G29" s="23" t="n">
        <v>0</v>
      </c>
    </row>
    <row r="30" ht="15" customHeight="1"/>
    <row r="31" ht="15" customHeight="1">
      <c r="A31" s="32" t="inlineStr">
        <is>
          <t>Corpus: 500 Trustpilot reviews (100 per rating) and 216 App Store reviews, collected on 5 October 2026, read in full and hand-coded. Inductive grid. A keyword coding test only found 53% of the manual codes.</t>
        </is>
      </c>
    </row>
  </sheetData>
  <printOptions horizontalCentered="0"/>
  <pageMargins left="0.4" right="0.4"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D9"/>
  <sheetViews>
    <sheetView workbookViewId="0">
      <selection activeCell="A1" sqref="A1"/>
    </sheetView>
  </sheetViews>
  <sheetFormatPr baseColWidth="8" defaultRowHeight="15"/>
  <cols>
    <col width="30" customWidth="1" min="1" max="1"/>
    <col width="10" customWidth="1" min="2" max="2"/>
    <col width="60" customWidth="1" min="3" max="3"/>
    <col width="20" customWidth="1" min="4" max="4"/>
  </cols>
  <sheetData>
    <row r="1" ht="20.3" customHeight="1">
      <c r="A1" s="31" t="inlineStr">
        <is>
          <t>Typology of negative reviews (ideal types)</t>
        </is>
      </c>
    </row>
    <row r="2" ht="15" customHeight="1">
      <c r="A2" s="32" t="inlineStr">
        <is>
          <t>k-medoids clustering (Jaccard distance) on the codes of 347 1-2 star reviews, landlords excluded. 5 clusters, silhouette 0.24.</t>
        </is>
      </c>
    </row>
    <row r="3" ht="15" customHeight="1"/>
    <row r="4" ht="18.7" customHeight="1">
      <c r="A4" s="2" t="inlineStr">
        <is>
          <t>Ideal type</t>
        </is>
      </c>
      <c r="B4" s="2" t="inlineStr">
        <is>
          <t>Share</t>
        </is>
      </c>
      <c r="C4" s="2" t="inlineStr">
        <is>
          <t>Dominant codes</t>
        </is>
      </c>
      <c r="D4" s="2" t="inlineStr">
        <is>
          <t>Journey moment</t>
        </is>
      </c>
    </row>
    <row r="5" ht="18.7" customHeight="1">
      <c r="A5" s="3" t="inlineStr">
        <is>
          <t>Let down on arrival</t>
        </is>
      </c>
      <c r="B5" s="3" t="inlineStr">
        <is>
          <t>37 %</t>
        </is>
      </c>
      <c r="C5" s="3" t="inlineStr">
        <is>
          <t>Guarantees 57%, listing gap 46%, silence 38%</t>
        </is>
      </c>
      <c r="D5" s="3" t="inlineStr">
        <is>
          <t>Arrive</t>
        </is>
      </c>
    </row>
    <row r="6" ht="18.7" customHeight="1">
      <c r="A6" s="3" t="inlineStr">
        <is>
          <t>Caught by the price</t>
        </is>
      </c>
      <c r="B6" s="3" t="inlineStr">
        <is>
          <t>23 %</t>
        </is>
      </c>
      <c r="C6" s="3" t="inlineStr">
        <is>
          <t>Silence 64%, cost revealed after paying 56%</t>
        </is>
      </c>
      <c r="D6" s="3" t="inlineStr">
        <is>
          <t>Pay</t>
        </is>
      </c>
    </row>
    <row r="7" ht="18.7" customHeight="1">
      <c r="A7" s="3" t="inlineStr">
        <is>
          <t>The blocked app user</t>
        </is>
      </c>
      <c r="B7" s="3" t="inlineStr">
        <is>
          <t>19 %</t>
        </is>
      </c>
      <c r="C7" s="3" t="inlineStr">
        <is>
          <t>Interface defect 100% (mostly App Store)</t>
        </is>
      </c>
      <c r="D7" s="3" t="inlineStr">
        <is>
          <t>Search</t>
        </is>
      </c>
    </row>
    <row r="8" ht="18.7" customHeight="1">
      <c r="A8" s="3" t="inlineStr">
        <is>
          <t>Caught in the mechanics</t>
        </is>
      </c>
      <c r="B8" s="3" t="inlineStr">
        <is>
          <t>14 %</t>
        </is>
      </c>
      <c r="C8" s="3" t="inlineStr">
        <is>
          <t>Cancelling, double charge, multiple requests 100%</t>
        </is>
      </c>
      <c r="D8" s="3" t="inlineStr">
        <is>
          <t>Book</t>
        </is>
      </c>
    </row>
    <row r="9" ht="18.7" customHeight="1">
      <c r="A9" s="3" t="inlineStr">
        <is>
          <t>The stuck searcher</t>
        </is>
      </c>
      <c r="B9" s="3" t="inlineStr">
        <is>
          <t>8 %</t>
        </is>
      </c>
      <c r="C9" s="3" t="inlineStr">
        <is>
          <t>Fake availability, chains of refusals 100%</t>
        </is>
      </c>
      <c r="D9" s="3" t="inlineStr">
        <is>
          <t>Search</t>
        </is>
      </c>
    </row>
  </sheetData>
  <printOptions horizontalCentered="0"/>
  <pageMargins left="0.4" right="0.4"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O61"/>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s>
  <sheetData>
    <row r="1" ht="31.4" customHeight="1">
      <c r="A1" s="2" t="inlineStr">
        <is>
          <t>City</t>
        </is>
      </c>
      <c r="B1" s="2" t="inlineStr">
        <is>
          <t>URL</t>
        </is>
      </c>
      <c r="C1" s="2" t="inlineStr">
        <is>
          <t>Type</t>
        </is>
      </c>
      <c r="D1" s="2" t="inlineStr">
        <is>
          <t>Verified label</t>
        </is>
      </c>
      <c r="E1" s="2" t="inlineStr">
        <is>
          <t>Check age (months)</t>
        </is>
      </c>
      <c r="F1" s="2" t="inlineStr">
        <is>
          <t>Video</t>
        </is>
      </c>
      <c r="G1" s="2" t="inlineStr">
        <is>
          <t>Fees outside summary</t>
        </is>
      </c>
      <c r="H1" s="2" t="inlineStr">
        <is>
          <t>Bills included</t>
        </is>
      </c>
      <c r="I1" s="2" t="inlineStr">
        <is>
          <t>Landlord</t>
        </is>
      </c>
      <c r="J1" s="2" t="inlineStr">
        <is>
          <t>Rating</t>
        </is>
      </c>
      <c r="K1" s="2" t="inlineStr">
        <is>
          <t>Account listings</t>
        </is>
      </c>
      <c r="L1" s="2" t="inlineStr">
        <is>
          <t>Flatmate info</t>
        </is>
      </c>
      <c r="M1" s="2" t="inlineStr">
        <is>
          <t>Registration banned</t>
        </is>
      </c>
      <c r="N1" s="2" t="inlineStr">
        <is>
          <t>Weekday check-in only</t>
        </is>
      </c>
      <c r="O1" s="2" t="inlineStr">
        <is>
          <t>Untranslated text</t>
        </is>
      </c>
    </row>
    <row r="2" ht="15" customHeight="1">
      <c r="A2" s="25" t="inlineStr">
        <is>
          <t>madrid</t>
        </is>
      </c>
      <c r="B2" s="25" t="inlineStr">
        <is>
          <t>https://www.spotahome.com/fr/madrid/for-rent:rooms/1487863</t>
        </is>
      </c>
      <c r="C2" s="25" t="inlineStr">
        <is>
          <t>chambre</t>
        </is>
      </c>
      <c r="D2" s="25" t="inlineStr">
        <is>
          <t>yes</t>
        </is>
      </c>
      <c r="E2" s="25" t="n">
        <v>11.7</v>
      </c>
      <c r="F2" s="25" t="inlineStr">
        <is>
          <t>yes</t>
        </is>
      </c>
      <c r="G2" s="25" t="inlineStr">
        <is>
          <t>yes</t>
        </is>
      </c>
      <c r="H2" s="25" t="inlineStr">
        <is>
          <t>oui</t>
        </is>
      </c>
      <c r="I2" s="25" t="inlineStr">
        <is>
          <t>Professionnel</t>
        </is>
      </c>
      <c r="J2" s="25" t="n">
        <v>4</v>
      </c>
      <c r="K2" s="25" t="n">
        <v>237</v>
      </c>
      <c r="L2" s="25" t="inlineStr">
        <is>
          <t>no</t>
        </is>
      </c>
      <c r="M2" s="25" t="inlineStr">
        <is>
          <t>no</t>
        </is>
      </c>
      <c r="N2" s="25" t="inlineStr">
        <is>
          <t>no</t>
        </is>
      </c>
      <c r="O2" s="25" t="inlineStr">
        <is>
          <t>yes</t>
        </is>
      </c>
    </row>
    <row r="3" ht="15" customHeight="1">
      <c r="A3" s="25" t="inlineStr">
        <is>
          <t>madrid</t>
        </is>
      </c>
      <c r="B3" s="25" t="inlineStr">
        <is>
          <t>https://www.spotahome.com/fr/madrid/for-rent:apartments/416041</t>
        </is>
      </c>
      <c r="C3" s="25" t="inlineStr">
        <is>
          <t>appartement</t>
        </is>
      </c>
      <c r="D3" s="25" t="inlineStr">
        <is>
          <t>yes</t>
        </is>
      </c>
      <c r="E3" s="25" t="n">
        <v>11</v>
      </c>
      <c r="F3" s="25" t="inlineStr">
        <is>
          <t>yes</t>
        </is>
      </c>
      <c r="G3" s="25" t="inlineStr">
        <is>
          <t>no</t>
        </is>
      </c>
      <c r="H3" s="25" t="inlineStr">
        <is>
          <t>partiel</t>
        </is>
      </c>
      <c r="I3" s="25" t="inlineStr">
        <is>
          <t>Privé</t>
        </is>
      </c>
      <c r="J3" s="25" t="n">
        <v>5</v>
      </c>
      <c r="K3" s="25" t="n">
        <v>1</v>
      </c>
      <c r="L3" s="25" t="inlineStr">
        <is>
          <t>no</t>
        </is>
      </c>
      <c r="M3" s="25" t="inlineStr">
        <is>
          <t>yes</t>
        </is>
      </c>
      <c r="N3" s="25" t="inlineStr">
        <is>
          <t>no</t>
        </is>
      </c>
      <c r="O3" s="25" t="inlineStr">
        <is>
          <t>no</t>
        </is>
      </c>
    </row>
    <row r="4" ht="15" customHeight="1">
      <c r="A4" s="25" t="inlineStr">
        <is>
          <t>madrid</t>
        </is>
      </c>
      <c r="B4" s="25" t="inlineStr">
        <is>
          <t>https://www.spotahome.com/fr/madrid/for-rent:rooms/1566575</t>
        </is>
      </c>
      <c r="C4" s="25" t="inlineStr">
        <is>
          <t>chambre</t>
        </is>
      </c>
      <c r="D4" s="25" t="inlineStr">
        <is>
          <t>no</t>
        </is>
      </c>
      <c r="E4" s="25" t="n"/>
      <c r="F4" s="25" t="inlineStr">
        <is>
          <t>no</t>
        </is>
      </c>
      <c r="G4" s="25" t="inlineStr">
        <is>
          <t>no</t>
        </is>
      </c>
      <c r="H4" s="25" t="inlineStr">
        <is>
          <t>oui</t>
        </is>
      </c>
      <c r="I4" s="25" t="inlineStr">
        <is>
          <t>Professionnel</t>
        </is>
      </c>
      <c r="J4" s="25" t="n">
        <v>3.8</v>
      </c>
      <c r="K4" s="25" t="n">
        <v>733</v>
      </c>
      <c r="L4" s="25" t="inlineStr">
        <is>
          <t>no</t>
        </is>
      </c>
      <c r="M4" s="25" t="inlineStr">
        <is>
          <t>no</t>
        </is>
      </c>
      <c r="N4" s="25" t="inlineStr">
        <is>
          <t>no</t>
        </is>
      </c>
      <c r="O4" s="25" t="inlineStr">
        <is>
          <t>no</t>
        </is>
      </c>
    </row>
    <row r="5" ht="15" customHeight="1">
      <c r="A5" s="25" t="inlineStr">
        <is>
          <t>madrid</t>
        </is>
      </c>
      <c r="B5" s="25" t="inlineStr">
        <is>
          <t>https://www.spotahome.com/fr/madrid/for-rent:apartments/1434274</t>
        </is>
      </c>
      <c r="C5" s="25" t="inlineStr">
        <is>
          <t>appartement</t>
        </is>
      </c>
      <c r="D5" s="25" t="inlineStr">
        <is>
          <t>yes</t>
        </is>
      </c>
      <c r="E5" s="25" t="n">
        <v>15.7</v>
      </c>
      <c r="F5" s="25" t="inlineStr">
        <is>
          <t>yes</t>
        </is>
      </c>
      <c r="G5" s="25" t="inlineStr">
        <is>
          <t>yes</t>
        </is>
      </c>
      <c r="H5" s="25" t="inlineStr">
        <is>
          <t>oui</t>
        </is>
      </c>
      <c r="I5" s="25" t="inlineStr">
        <is>
          <t>Professionnel</t>
        </is>
      </c>
      <c r="J5" s="25" t="n">
        <v>3.5</v>
      </c>
      <c r="K5" s="25" t="n">
        <v>279</v>
      </c>
      <c r="L5" s="25" t="inlineStr">
        <is>
          <t>no</t>
        </is>
      </c>
      <c r="M5" s="25" t="inlineStr">
        <is>
          <t>yes</t>
        </is>
      </c>
      <c r="N5" s="25" t="inlineStr">
        <is>
          <t>yes</t>
        </is>
      </c>
      <c r="O5" s="25" t="inlineStr">
        <is>
          <t>yes</t>
        </is>
      </c>
    </row>
    <row r="6" ht="15" customHeight="1">
      <c r="A6" s="25" t="inlineStr">
        <is>
          <t>madrid</t>
        </is>
      </c>
      <c r="B6" s="25" t="inlineStr">
        <is>
          <t>https://www.spotahome.com/fr/madrid/for-rent:rooms/1272863</t>
        </is>
      </c>
      <c r="C6" s="25" t="inlineStr">
        <is>
          <t>chambre</t>
        </is>
      </c>
      <c r="D6" s="25" t="inlineStr">
        <is>
          <t>yes</t>
        </is>
      </c>
      <c r="E6" s="25" t="n">
        <v>5.2</v>
      </c>
      <c r="F6" s="25" t="inlineStr">
        <is>
          <t>no</t>
        </is>
      </c>
      <c r="G6" s="25" t="inlineStr">
        <is>
          <t>yes</t>
        </is>
      </c>
      <c r="H6" s="25" t="inlineStr">
        <is>
          <t>non</t>
        </is>
      </c>
      <c r="I6" s="25" t="inlineStr">
        <is>
          <t>Professionnel</t>
        </is>
      </c>
      <c r="J6" s="25" t="n">
        <v>3.8</v>
      </c>
      <c r="K6" s="25" t="n">
        <v>275</v>
      </c>
      <c r="L6" s="25" t="inlineStr">
        <is>
          <t>no</t>
        </is>
      </c>
      <c r="M6" s="25" t="inlineStr">
        <is>
          <t>no</t>
        </is>
      </c>
      <c r="N6" s="25" t="inlineStr">
        <is>
          <t>yes</t>
        </is>
      </c>
      <c r="O6" s="25" t="inlineStr">
        <is>
          <t>no</t>
        </is>
      </c>
    </row>
    <row r="7" ht="15" customHeight="1">
      <c r="A7" s="25" t="inlineStr">
        <is>
          <t>madrid</t>
        </is>
      </c>
      <c r="B7" s="25" t="inlineStr">
        <is>
          <t>https://www.spotahome.com/fr/madrid/for-rent:rooms/1477250</t>
        </is>
      </c>
      <c r="C7" s="25" t="inlineStr">
        <is>
          <t>chambre</t>
        </is>
      </c>
      <c r="D7" s="25" t="inlineStr">
        <is>
          <t>no</t>
        </is>
      </c>
      <c r="E7" s="25" t="n"/>
      <c r="F7" s="25" t="inlineStr">
        <is>
          <t>no</t>
        </is>
      </c>
      <c r="G7" s="25" t="inlineStr">
        <is>
          <t>no</t>
        </is>
      </c>
      <c r="H7" s="25" t="inlineStr">
        <is>
          <t>oui</t>
        </is>
      </c>
      <c r="I7" s="25" t="inlineStr">
        <is>
          <t>Privé</t>
        </is>
      </c>
      <c r="J7" s="25" t="n">
        <v>4</v>
      </c>
      <c r="K7" s="25" t="n">
        <v>39</v>
      </c>
      <c r="L7" s="25" t="inlineStr">
        <is>
          <t>no</t>
        </is>
      </c>
      <c r="M7" s="25" t="inlineStr">
        <is>
          <t>no</t>
        </is>
      </c>
      <c r="N7" s="25" t="inlineStr">
        <is>
          <t>no</t>
        </is>
      </c>
      <c r="O7" s="25" t="inlineStr">
        <is>
          <t>no</t>
        </is>
      </c>
    </row>
    <row r="8" ht="15" customHeight="1">
      <c r="A8" s="25" t="inlineStr">
        <is>
          <t>madrid</t>
        </is>
      </c>
      <c r="B8" s="25" t="inlineStr">
        <is>
          <t>https://www.spotahome.com/fr/madrid/for-rent:rooms/1482111</t>
        </is>
      </c>
      <c r="C8" s="25" t="inlineStr">
        <is>
          <t>chambre</t>
        </is>
      </c>
      <c r="D8" s="25" t="inlineStr">
        <is>
          <t>no</t>
        </is>
      </c>
      <c r="E8" s="25" t="n">
        <v>12.3</v>
      </c>
      <c r="F8" s="25" t="inlineStr">
        <is>
          <t>yes</t>
        </is>
      </c>
      <c r="G8" s="25" t="inlineStr">
        <is>
          <t>no</t>
        </is>
      </c>
      <c r="H8" s="25" t="inlineStr">
        <is>
          <t>oui</t>
        </is>
      </c>
      <c r="I8" s="25" t="inlineStr">
        <is>
          <t>Privé</t>
        </is>
      </c>
      <c r="J8" s="25" t="n">
        <v>5</v>
      </c>
      <c r="K8" s="25" t="n">
        <v>5</v>
      </c>
      <c r="L8" s="25" t="inlineStr">
        <is>
          <t>no</t>
        </is>
      </c>
      <c r="M8" s="25" t="inlineStr">
        <is>
          <t>no</t>
        </is>
      </c>
      <c r="N8" s="25" t="inlineStr">
        <is>
          <t>no</t>
        </is>
      </c>
      <c r="O8" s="25" t="inlineStr">
        <is>
          <t>yes</t>
        </is>
      </c>
    </row>
    <row r="9" ht="15" customHeight="1">
      <c r="A9" s="25" t="inlineStr">
        <is>
          <t>madrid</t>
        </is>
      </c>
      <c r="B9" s="25" t="inlineStr">
        <is>
          <t>https://www.spotahome.com/fr/madrid/for-rent:apartments/1265602</t>
        </is>
      </c>
      <c r="C9" s="25" t="inlineStr">
        <is>
          <t>appartement</t>
        </is>
      </c>
      <c r="D9" s="25" t="inlineStr">
        <is>
          <t>no</t>
        </is>
      </c>
      <c r="E9" s="25" t="n"/>
      <c r="F9" s="25" t="inlineStr">
        <is>
          <t>no</t>
        </is>
      </c>
      <c r="G9" s="25" t="inlineStr">
        <is>
          <t>yes</t>
        </is>
      </c>
      <c r="H9" s="25" t="inlineStr">
        <is>
          <t>partiel</t>
        </is>
      </c>
      <c r="I9" s="25" t="inlineStr">
        <is>
          <t>Professionnel</t>
        </is>
      </c>
      <c r="J9" s="25" t="n">
        <v>5</v>
      </c>
      <c r="K9" s="25" t="n">
        <v>7</v>
      </c>
      <c r="L9" s="25" t="inlineStr">
        <is>
          <t>no</t>
        </is>
      </c>
      <c r="M9" s="25" t="inlineStr">
        <is>
          <t>no</t>
        </is>
      </c>
      <c r="N9" s="25" t="inlineStr">
        <is>
          <t>no</t>
        </is>
      </c>
      <c r="O9" s="25" t="inlineStr">
        <is>
          <t>no</t>
        </is>
      </c>
    </row>
    <row r="10" ht="15" customHeight="1">
      <c r="A10" s="25" t="inlineStr">
        <is>
          <t>madrid</t>
        </is>
      </c>
      <c r="B10" s="25" t="inlineStr">
        <is>
          <t>https://www.spotahome.com/fr/madrid/for-rent:studios/210474</t>
        </is>
      </c>
      <c r="C10" s="25" t="inlineStr">
        <is>
          <t>studio</t>
        </is>
      </c>
      <c r="D10" s="25" t="inlineStr">
        <is>
          <t>no</t>
        </is>
      </c>
      <c r="E10" s="25" t="n">
        <v>63.8</v>
      </c>
      <c r="F10" s="25" t="inlineStr">
        <is>
          <t>yes</t>
        </is>
      </c>
      <c r="G10" s="25" t="inlineStr">
        <is>
          <t>yes</t>
        </is>
      </c>
      <c r="H10" s="25" t="inlineStr">
        <is>
          <t>non</t>
        </is>
      </c>
      <c r="I10" s="25" t="inlineStr">
        <is>
          <t>Professionnel</t>
        </is>
      </c>
      <c r="J10" s="25" t="n">
        <v>3.8</v>
      </c>
      <c r="K10" s="25" t="n">
        <v>281</v>
      </c>
      <c r="L10" s="25" t="inlineStr">
        <is>
          <t>no</t>
        </is>
      </c>
      <c r="M10" s="25" t="inlineStr">
        <is>
          <t>no</t>
        </is>
      </c>
      <c r="N10" s="25" t="inlineStr">
        <is>
          <t>yes</t>
        </is>
      </c>
      <c r="O10" s="25" t="inlineStr">
        <is>
          <t>no</t>
        </is>
      </c>
    </row>
    <row r="11" ht="15" customHeight="1">
      <c r="A11" s="25" t="inlineStr">
        <is>
          <t>madrid</t>
        </is>
      </c>
      <c r="B11" s="25" t="inlineStr">
        <is>
          <t>https://www.spotahome.com/fr/madrid/for-rent:rooms/1272988</t>
        </is>
      </c>
      <c r="C11" s="25" t="inlineStr">
        <is>
          <t>chambre</t>
        </is>
      </c>
      <c r="D11" s="25" t="inlineStr">
        <is>
          <t>yes</t>
        </is>
      </c>
      <c r="E11" s="25" t="n"/>
      <c r="F11" s="25" t="inlineStr">
        <is>
          <t>no</t>
        </is>
      </c>
      <c r="G11" s="25" t="inlineStr">
        <is>
          <t>no</t>
        </is>
      </c>
      <c r="H11" s="25" t="inlineStr">
        <is>
          <t>oui</t>
        </is>
      </c>
      <c r="I11" s="25" t="inlineStr">
        <is>
          <t>Professionnel</t>
        </is>
      </c>
      <c r="J11" s="25" t="n">
        <v>3.8</v>
      </c>
      <c r="K11" s="25" t="n">
        <v>733</v>
      </c>
      <c r="L11" s="25" t="inlineStr">
        <is>
          <t>no</t>
        </is>
      </c>
      <c r="M11" s="25" t="inlineStr">
        <is>
          <t>no</t>
        </is>
      </c>
      <c r="N11" s="25" t="inlineStr">
        <is>
          <t>no</t>
        </is>
      </c>
      <c r="O11" s="25" t="inlineStr">
        <is>
          <t>no</t>
        </is>
      </c>
    </row>
    <row r="12" ht="15" customHeight="1">
      <c r="A12" s="25" t="inlineStr">
        <is>
          <t>madrid</t>
        </is>
      </c>
      <c r="B12" s="25" t="inlineStr">
        <is>
          <t>https://www.spotahome.com/fr/madrid/for-rent:apartments/1182752</t>
        </is>
      </c>
      <c r="C12" s="25" t="inlineStr">
        <is>
          <t>appartement</t>
        </is>
      </c>
      <c r="D12" s="25" t="inlineStr">
        <is>
          <t>no</t>
        </is>
      </c>
      <c r="E12" s="25" t="n">
        <v>13.4</v>
      </c>
      <c r="F12" s="25" t="inlineStr">
        <is>
          <t>yes</t>
        </is>
      </c>
      <c r="G12" s="25" t="inlineStr">
        <is>
          <t>yes</t>
        </is>
      </c>
      <c r="H12" s="25" t="inlineStr">
        <is>
          <t>non</t>
        </is>
      </c>
      <c r="I12" s="25" t="inlineStr">
        <is>
          <t>Professionnel</t>
        </is>
      </c>
      <c r="J12" s="25" t="n">
        <v>3.8</v>
      </c>
      <c r="K12" s="25" t="n">
        <v>1000</v>
      </c>
      <c r="L12" s="25" t="inlineStr">
        <is>
          <t>no</t>
        </is>
      </c>
      <c r="M12" s="25" t="inlineStr">
        <is>
          <t>yes</t>
        </is>
      </c>
      <c r="N12" s="25" t="inlineStr">
        <is>
          <t>no</t>
        </is>
      </c>
      <c r="O12" s="25" t="inlineStr">
        <is>
          <t>no</t>
        </is>
      </c>
    </row>
    <row r="13" ht="15" customHeight="1">
      <c r="A13" s="25" t="inlineStr">
        <is>
          <t>madrid</t>
        </is>
      </c>
      <c r="B13" s="25" t="inlineStr">
        <is>
          <t>https://www.spotahome.com/fr/madrid/for-rent:rooms/1421352</t>
        </is>
      </c>
      <c r="C13" s="25" t="inlineStr">
        <is>
          <t>chambre</t>
        </is>
      </c>
      <c r="D13" s="25" t="inlineStr">
        <is>
          <t>yes</t>
        </is>
      </c>
      <c r="E13" s="25" t="n"/>
      <c r="F13" s="25" t="inlineStr">
        <is>
          <t>no</t>
        </is>
      </c>
      <c r="G13" s="25" t="inlineStr">
        <is>
          <t>yes</t>
        </is>
      </c>
      <c r="H13" s="25" t="inlineStr">
        <is>
          <t>oui</t>
        </is>
      </c>
      <c r="I13" s="25" t="inlineStr">
        <is>
          <t>Professionnel</t>
        </is>
      </c>
      <c r="J13" s="25" t="n">
        <v>3.8</v>
      </c>
      <c r="K13" s="25" t="n">
        <v>497</v>
      </c>
      <c r="L13" s="25" t="inlineStr">
        <is>
          <t>no</t>
        </is>
      </c>
      <c r="M13" s="25" t="inlineStr">
        <is>
          <t>no</t>
        </is>
      </c>
      <c r="N13" s="25" t="inlineStr">
        <is>
          <t>yes</t>
        </is>
      </c>
      <c r="O13" s="25" t="inlineStr">
        <is>
          <t>no</t>
        </is>
      </c>
    </row>
    <row r="14" ht="15" customHeight="1">
      <c r="A14" s="25" t="inlineStr">
        <is>
          <t>madrid</t>
        </is>
      </c>
      <c r="B14" s="25" t="inlineStr">
        <is>
          <t>https://www.spotahome.com/fr/madrid/for-rent:rooms/1312644</t>
        </is>
      </c>
      <c r="C14" s="25" t="inlineStr">
        <is>
          <t>chambre</t>
        </is>
      </c>
      <c r="D14" s="25" t="inlineStr">
        <is>
          <t>no</t>
        </is>
      </c>
      <c r="E14" s="25" t="n"/>
      <c r="F14" s="25" t="inlineStr">
        <is>
          <t>no</t>
        </is>
      </c>
      <c r="G14" s="25" t="inlineStr">
        <is>
          <t>no</t>
        </is>
      </c>
      <c r="H14" s="25" t="inlineStr">
        <is>
          <t>non</t>
        </is>
      </c>
      <c r="I14" s="25" t="inlineStr">
        <is>
          <t>Privé</t>
        </is>
      </c>
      <c r="J14" s="25" t="n">
        <v>4.3</v>
      </c>
      <c r="K14" s="25" t="n">
        <v>33</v>
      </c>
      <c r="L14" s="25" t="inlineStr">
        <is>
          <t>no</t>
        </is>
      </c>
      <c r="M14" s="25" t="inlineStr">
        <is>
          <t>no</t>
        </is>
      </c>
      <c r="N14" s="25" t="inlineStr">
        <is>
          <t>no</t>
        </is>
      </c>
      <c r="O14" s="25" t="inlineStr">
        <is>
          <t>no</t>
        </is>
      </c>
    </row>
    <row r="15" ht="15" customHeight="1">
      <c r="A15" s="25" t="inlineStr">
        <is>
          <t>madrid</t>
        </is>
      </c>
      <c r="B15" s="25" t="inlineStr">
        <is>
          <t>https://www.spotahome.com/fr/madrid/for-rent:rooms/385514</t>
        </is>
      </c>
      <c r="C15" s="25" t="inlineStr">
        <is>
          <t>chambre</t>
        </is>
      </c>
      <c r="D15" s="25" t="inlineStr">
        <is>
          <t>no</t>
        </is>
      </c>
      <c r="E15" s="25" t="n">
        <v>81.7</v>
      </c>
      <c r="F15" s="25" t="inlineStr">
        <is>
          <t>yes</t>
        </is>
      </c>
      <c r="G15" s="25" t="inlineStr">
        <is>
          <t>yes</t>
        </is>
      </c>
      <c r="H15" s="25" t="inlineStr">
        <is>
          <t>non</t>
        </is>
      </c>
      <c r="I15" s="25" t="inlineStr">
        <is>
          <t>Professionnel</t>
        </is>
      </c>
      <c r="J15" s="25" t="n">
        <v>4.5</v>
      </c>
      <c r="K15" s="25" t="n">
        <v>644</v>
      </c>
      <c r="L15" s="25" t="inlineStr">
        <is>
          <t>yes</t>
        </is>
      </c>
      <c r="M15" s="25" t="inlineStr">
        <is>
          <t>no</t>
        </is>
      </c>
      <c r="N15" s="25" t="inlineStr">
        <is>
          <t>yes</t>
        </is>
      </c>
      <c r="O15" s="25" t="inlineStr">
        <is>
          <t>no</t>
        </is>
      </c>
    </row>
    <row r="16" ht="15" customHeight="1">
      <c r="A16" s="25" t="inlineStr">
        <is>
          <t>madrid</t>
        </is>
      </c>
      <c r="B16" s="25" t="inlineStr">
        <is>
          <t>https://www.spotahome.com/fr/madrid/for-rent:apartments/1583432</t>
        </is>
      </c>
      <c r="C16" s="25" t="inlineStr">
        <is>
          <t>appartement</t>
        </is>
      </c>
      <c r="D16" s="25" t="inlineStr">
        <is>
          <t>yes</t>
        </is>
      </c>
      <c r="E16" s="25" t="n">
        <v>4.1</v>
      </c>
      <c r="F16" s="25" t="inlineStr">
        <is>
          <t>yes</t>
        </is>
      </c>
      <c r="G16" s="25" t="inlineStr">
        <is>
          <t>yes</t>
        </is>
      </c>
      <c r="H16" s="25" t="inlineStr">
        <is>
          <t>non</t>
        </is>
      </c>
      <c r="I16" s="25" t="inlineStr">
        <is>
          <t>Professionnel</t>
        </is>
      </c>
      <c r="J16" s="25" t="n">
        <v>3.8</v>
      </c>
      <c r="K16" s="25" t="n">
        <v>1000</v>
      </c>
      <c r="L16" s="25" t="inlineStr">
        <is>
          <t>no</t>
        </is>
      </c>
      <c r="M16" s="25" t="inlineStr">
        <is>
          <t>yes</t>
        </is>
      </c>
      <c r="N16" s="25" t="inlineStr">
        <is>
          <t>no</t>
        </is>
      </c>
      <c r="O16" s="25" t="inlineStr">
        <is>
          <t>no</t>
        </is>
      </c>
    </row>
    <row r="17" ht="15" customHeight="1">
      <c r="A17" s="25" t="inlineStr">
        <is>
          <t>madrid</t>
        </is>
      </c>
      <c r="B17" s="25" t="inlineStr">
        <is>
          <t>https://www.spotahome.com/fr/madrid/for-rent:apartments/1411841</t>
        </is>
      </c>
      <c r="C17" s="25" t="inlineStr">
        <is>
          <t>appartement</t>
        </is>
      </c>
      <c r="D17" s="25" t="inlineStr">
        <is>
          <t>yes</t>
        </is>
      </c>
      <c r="E17" s="25" t="n">
        <v>17.7</v>
      </c>
      <c r="F17" s="25" t="inlineStr">
        <is>
          <t>no</t>
        </is>
      </c>
      <c r="G17" s="25" t="inlineStr">
        <is>
          <t>no</t>
        </is>
      </c>
      <c r="H17" s="25" t="inlineStr">
        <is>
          <t>partiel</t>
        </is>
      </c>
      <c r="I17" s="25" t="inlineStr">
        <is>
          <t>Privé</t>
        </is>
      </c>
      <c r="J17" s="25" t="n">
        <v>4</v>
      </c>
      <c r="K17" s="25" t="n">
        <v>19</v>
      </c>
      <c r="L17" s="25" t="inlineStr">
        <is>
          <t>no</t>
        </is>
      </c>
      <c r="M17" s="25" t="inlineStr">
        <is>
          <t>no</t>
        </is>
      </c>
      <c r="N17" s="25" t="inlineStr">
        <is>
          <t>no</t>
        </is>
      </c>
      <c r="O17" s="25" t="inlineStr">
        <is>
          <t>yes</t>
        </is>
      </c>
    </row>
    <row r="18" ht="15" customHeight="1">
      <c r="A18" s="25" t="inlineStr">
        <is>
          <t>madrid</t>
        </is>
      </c>
      <c r="B18" s="25" t="inlineStr">
        <is>
          <t>https://www.spotahome.com/fr/madrid/for-rent:rooms/1259709</t>
        </is>
      </c>
      <c r="C18" s="25" t="inlineStr">
        <is>
          <t>chambre</t>
        </is>
      </c>
      <c r="D18" s="25" t="inlineStr">
        <is>
          <t>no</t>
        </is>
      </c>
      <c r="E18" s="25" t="n"/>
      <c r="F18" s="25" t="inlineStr">
        <is>
          <t>no</t>
        </is>
      </c>
      <c r="G18" s="25" t="inlineStr">
        <is>
          <t>no</t>
        </is>
      </c>
      <c r="H18" s="25" t="inlineStr">
        <is>
          <t>oui</t>
        </is>
      </c>
      <c r="I18" s="25" t="inlineStr">
        <is>
          <t>Professionnel</t>
        </is>
      </c>
      <c r="J18" s="25" t="n">
        <v>3.8</v>
      </c>
      <c r="K18" s="25" t="n">
        <v>733</v>
      </c>
      <c r="L18" s="25" t="inlineStr">
        <is>
          <t>no</t>
        </is>
      </c>
      <c r="M18" s="25" t="inlineStr">
        <is>
          <t>no</t>
        </is>
      </c>
      <c r="N18" s="25" t="inlineStr">
        <is>
          <t>no</t>
        </is>
      </c>
      <c r="O18" s="25" t="inlineStr">
        <is>
          <t>yes</t>
        </is>
      </c>
    </row>
    <row r="19" ht="15" customHeight="1">
      <c r="A19" s="25" t="inlineStr">
        <is>
          <t>madrid</t>
        </is>
      </c>
      <c r="B19" s="25" t="inlineStr">
        <is>
          <t>https://www.spotahome.com/fr/madrid/for-rent:rooms/1421353</t>
        </is>
      </c>
      <c r="C19" s="25" t="inlineStr">
        <is>
          <t>chambre</t>
        </is>
      </c>
      <c r="D19" s="25" t="inlineStr">
        <is>
          <t>yes</t>
        </is>
      </c>
      <c r="E19" s="25" t="n"/>
      <c r="F19" s="25" t="inlineStr">
        <is>
          <t>no</t>
        </is>
      </c>
      <c r="G19" s="25" t="inlineStr">
        <is>
          <t>yes</t>
        </is>
      </c>
      <c r="H19" s="25" t="inlineStr">
        <is>
          <t>oui</t>
        </is>
      </c>
      <c r="I19" s="25" t="inlineStr">
        <is>
          <t>Professionnel</t>
        </is>
      </c>
      <c r="J19" s="25" t="n">
        <v>3.8</v>
      </c>
      <c r="K19" s="25" t="n">
        <v>497</v>
      </c>
      <c r="L19" s="25" t="inlineStr">
        <is>
          <t>no</t>
        </is>
      </c>
      <c r="M19" s="25" t="inlineStr">
        <is>
          <t>no</t>
        </is>
      </c>
      <c r="N19" s="25" t="inlineStr">
        <is>
          <t>yes</t>
        </is>
      </c>
      <c r="O19" s="25" t="inlineStr">
        <is>
          <t>no</t>
        </is>
      </c>
    </row>
    <row r="20" ht="15" customHeight="1">
      <c r="A20" s="25" t="inlineStr">
        <is>
          <t>barcelona</t>
        </is>
      </c>
      <c r="B20" s="25" t="inlineStr">
        <is>
          <t>https://www.spotahome.com/fr/barcelona/for-rent:rooms/1443609</t>
        </is>
      </c>
      <c r="C20" s="25" t="inlineStr">
        <is>
          <t>chambre</t>
        </is>
      </c>
      <c r="D20" s="25" t="inlineStr">
        <is>
          <t>yes</t>
        </is>
      </c>
      <c r="E20" s="25" t="n">
        <v>10.1</v>
      </c>
      <c r="F20" s="25" t="inlineStr">
        <is>
          <t>yes</t>
        </is>
      </c>
      <c r="G20" s="25" t="inlineStr">
        <is>
          <t>yes</t>
        </is>
      </c>
      <c r="H20" s="25" t="inlineStr">
        <is>
          <t>oui</t>
        </is>
      </c>
      <c r="I20" s="25" t="inlineStr">
        <is>
          <t>Professionnel</t>
        </is>
      </c>
      <c r="J20" s="25" t="n">
        <v>3.8</v>
      </c>
      <c r="K20" s="25" t="n">
        <v>455</v>
      </c>
      <c r="L20" s="25" t="inlineStr">
        <is>
          <t>no</t>
        </is>
      </c>
      <c r="M20" s="25" t="inlineStr">
        <is>
          <t>yes</t>
        </is>
      </c>
      <c r="N20" s="25" t="inlineStr">
        <is>
          <t>yes</t>
        </is>
      </c>
      <c r="O20" s="25" t="inlineStr">
        <is>
          <t>no</t>
        </is>
      </c>
    </row>
    <row r="21" ht="15" customHeight="1">
      <c r="A21" s="25" t="inlineStr">
        <is>
          <t>barcelona</t>
        </is>
      </c>
      <c r="B21" s="25" t="inlineStr">
        <is>
          <t>https://www.spotahome.com/fr/barcelona/for-rent:studios/1193431</t>
        </is>
      </c>
      <c r="C21" s="25" t="inlineStr">
        <is>
          <t>studio</t>
        </is>
      </c>
      <c r="D21" s="25" t="inlineStr">
        <is>
          <t>yes</t>
        </is>
      </c>
      <c r="E21" s="25" t="n">
        <v>32</v>
      </c>
      <c r="F21" s="25" t="inlineStr">
        <is>
          <t>no</t>
        </is>
      </c>
      <c r="G21" s="25" t="inlineStr">
        <is>
          <t>yes</t>
        </is>
      </c>
      <c r="H21" s="25" t="inlineStr">
        <is>
          <t>oui</t>
        </is>
      </c>
      <c r="I21" s="25" t="inlineStr">
        <is>
          <t>Privé</t>
        </is>
      </c>
      <c r="J21" s="25" t="n">
        <v>4.3</v>
      </c>
      <c r="K21" s="25" t="n">
        <v>127</v>
      </c>
      <c r="L21" s="25" t="inlineStr">
        <is>
          <t>no</t>
        </is>
      </c>
      <c r="M21" s="25" t="inlineStr">
        <is>
          <t>yes</t>
        </is>
      </c>
      <c r="N21" s="25" t="inlineStr">
        <is>
          <t>no</t>
        </is>
      </c>
      <c r="O21" s="25" t="inlineStr">
        <is>
          <t>no</t>
        </is>
      </c>
    </row>
    <row r="22" ht="15" customHeight="1">
      <c r="A22" s="25" t="inlineStr">
        <is>
          <t>barcelona</t>
        </is>
      </c>
      <c r="B22" s="25" t="inlineStr">
        <is>
          <t>https://www.spotahome.com/fr/barcelona/for-rent:apartments/1656134</t>
        </is>
      </c>
      <c r="C22" s="25" t="inlineStr">
        <is>
          <t>appartement</t>
        </is>
      </c>
      <c r="D22" s="25" t="inlineStr">
        <is>
          <t>yes</t>
        </is>
      </c>
      <c r="E22" s="25" t="n">
        <v>0.9</v>
      </c>
      <c r="F22" s="25" t="inlineStr">
        <is>
          <t>yes</t>
        </is>
      </c>
      <c r="G22" s="25" t="inlineStr">
        <is>
          <t>yes</t>
        </is>
      </c>
      <c r="H22" s="25" t="inlineStr">
        <is>
          <t>non</t>
        </is>
      </c>
      <c r="I22" s="25" t="inlineStr">
        <is>
          <t>Professionnel</t>
        </is>
      </c>
      <c r="J22" s="25" t="n">
        <v>3.8</v>
      </c>
      <c r="K22" s="25" t="n">
        <v>1000</v>
      </c>
      <c r="L22" s="25" t="inlineStr">
        <is>
          <t>no</t>
        </is>
      </c>
      <c r="M22" s="25" t="inlineStr">
        <is>
          <t>yes</t>
        </is>
      </c>
      <c r="N22" s="25" t="inlineStr">
        <is>
          <t>no</t>
        </is>
      </c>
      <c r="O22" s="25" t="inlineStr">
        <is>
          <t>no</t>
        </is>
      </c>
    </row>
    <row r="23" ht="15" customHeight="1">
      <c r="A23" s="25" t="inlineStr">
        <is>
          <t>barcelona</t>
        </is>
      </c>
      <c r="B23" s="25" t="inlineStr">
        <is>
          <t>https://www.spotahome.com/fr/barcelona/for-rent:rooms/1696649</t>
        </is>
      </c>
      <c r="C23" s="25" t="inlineStr">
        <is>
          <t>chambre</t>
        </is>
      </c>
      <c r="D23" s="25" t="inlineStr">
        <is>
          <t>yes</t>
        </is>
      </c>
      <c r="E23" s="25" t="n">
        <v>1</v>
      </c>
      <c r="F23" s="25" t="inlineStr">
        <is>
          <t>yes</t>
        </is>
      </c>
      <c r="G23" s="25" t="inlineStr">
        <is>
          <t>no</t>
        </is>
      </c>
      <c r="H23" s="25" t="inlineStr">
        <is>
          <t>non</t>
        </is>
      </c>
      <c r="I23" s="25" t="inlineStr">
        <is>
          <t>Privé</t>
        </is>
      </c>
      <c r="J23" s="25" t="n">
        <v>4</v>
      </c>
      <c r="K23" s="25" t="n">
        <v>107</v>
      </c>
      <c r="L23" s="25" t="inlineStr">
        <is>
          <t>no</t>
        </is>
      </c>
      <c r="M23" s="25" t="inlineStr">
        <is>
          <t>yes</t>
        </is>
      </c>
      <c r="N23" s="25" t="inlineStr">
        <is>
          <t>no</t>
        </is>
      </c>
      <c r="O23" s="25" t="inlineStr">
        <is>
          <t>no</t>
        </is>
      </c>
    </row>
    <row r="24" ht="15" customHeight="1">
      <c r="A24" s="25" t="inlineStr">
        <is>
          <t>barcelona</t>
        </is>
      </c>
      <c r="B24" s="25" t="inlineStr">
        <is>
          <t>https://www.spotahome.com/fr/barcelona/for-rent:rooms/325341</t>
        </is>
      </c>
      <c r="C24" s="25" t="inlineStr">
        <is>
          <t>chambre</t>
        </is>
      </c>
      <c r="D24" s="25" t="inlineStr">
        <is>
          <t>no</t>
        </is>
      </c>
      <c r="E24" s="25" t="n">
        <v>29.9</v>
      </c>
      <c r="F24" s="25" t="inlineStr">
        <is>
          <t>yes</t>
        </is>
      </c>
      <c r="G24" s="25" t="inlineStr">
        <is>
          <t>no</t>
        </is>
      </c>
      <c r="H24" s="25" t="inlineStr">
        <is>
          <t>partiel</t>
        </is>
      </c>
      <c r="I24" s="25" t="inlineStr">
        <is>
          <t>Privé</t>
        </is>
      </c>
      <c r="J24" s="25" t="n">
        <v>4</v>
      </c>
      <c r="K24" s="25" t="n">
        <v>1</v>
      </c>
      <c r="L24" s="25" t="inlineStr">
        <is>
          <t>yes</t>
        </is>
      </c>
      <c r="M24" s="25" t="inlineStr">
        <is>
          <t>no</t>
        </is>
      </c>
      <c r="N24" s="25" t="inlineStr">
        <is>
          <t>no</t>
        </is>
      </c>
      <c r="O24" s="25" t="inlineStr">
        <is>
          <t>no</t>
        </is>
      </c>
    </row>
    <row r="25" ht="15" customHeight="1">
      <c r="A25" s="25" t="inlineStr">
        <is>
          <t>barcelona</t>
        </is>
      </c>
      <c r="B25" s="25" t="inlineStr">
        <is>
          <t>https://www.spotahome.com/fr/barcelona/for-rent:rooms/954776</t>
        </is>
      </c>
      <c r="C25" s="25" t="inlineStr">
        <is>
          <t>chambre</t>
        </is>
      </c>
      <c r="D25" s="25" t="inlineStr">
        <is>
          <t>no</t>
        </is>
      </c>
      <c r="E25" s="25" t="n">
        <v>42.5</v>
      </c>
      <c r="F25" s="25" t="inlineStr">
        <is>
          <t>yes</t>
        </is>
      </c>
      <c r="G25" s="25" t="inlineStr">
        <is>
          <t>yes</t>
        </is>
      </c>
      <c r="H25" s="25" t="inlineStr">
        <is>
          <t>partiel</t>
        </is>
      </c>
      <c r="I25" s="25" t="inlineStr">
        <is>
          <t>Professionnel</t>
        </is>
      </c>
      <c r="J25" s="25" t="n">
        <v>4</v>
      </c>
      <c r="K25" s="25" t="n">
        <v>525</v>
      </c>
      <c r="L25" s="25" t="inlineStr">
        <is>
          <t>no</t>
        </is>
      </c>
      <c r="M25" s="25" t="inlineStr">
        <is>
          <t>no</t>
        </is>
      </c>
      <c r="N25" s="25" t="inlineStr">
        <is>
          <t>yes</t>
        </is>
      </c>
      <c r="O25" s="25" t="inlineStr">
        <is>
          <t>no</t>
        </is>
      </c>
    </row>
    <row r="26" ht="15" customHeight="1">
      <c r="A26" s="25" t="inlineStr">
        <is>
          <t>barcelona</t>
        </is>
      </c>
      <c r="B26" s="25" t="inlineStr">
        <is>
          <t>https://www.spotahome.com/fr/barcelona/for-rent:rooms/935590</t>
        </is>
      </c>
      <c r="C26" s="25" t="inlineStr">
        <is>
          <t>chambre</t>
        </is>
      </c>
      <c r="D26" s="25" t="inlineStr">
        <is>
          <t>yes</t>
        </is>
      </c>
      <c r="E26" s="25" t="n">
        <v>44</v>
      </c>
      <c r="F26" s="25" t="inlineStr">
        <is>
          <t>yes</t>
        </is>
      </c>
      <c r="G26" s="25" t="inlineStr">
        <is>
          <t>yes</t>
        </is>
      </c>
      <c r="H26" s="25" t="inlineStr">
        <is>
          <t>partiel</t>
        </is>
      </c>
      <c r="I26" s="25" t="inlineStr">
        <is>
          <t>Professionnel</t>
        </is>
      </c>
      <c r="J26" s="25" t="n">
        <v>4</v>
      </c>
      <c r="K26" s="25" t="n">
        <v>525</v>
      </c>
      <c r="L26" s="25" t="inlineStr">
        <is>
          <t>no</t>
        </is>
      </c>
      <c r="M26" s="25" t="inlineStr">
        <is>
          <t>no</t>
        </is>
      </c>
      <c r="N26" s="25" t="inlineStr">
        <is>
          <t>yes</t>
        </is>
      </c>
      <c r="O26" s="25" t="inlineStr">
        <is>
          <t>no</t>
        </is>
      </c>
    </row>
    <row r="27" ht="15" customHeight="1">
      <c r="A27" s="25" t="inlineStr">
        <is>
          <t>barcelona</t>
        </is>
      </c>
      <c r="B27" s="25" t="inlineStr">
        <is>
          <t>https://www.spotahome.com/fr/barcelona/for-rent:rooms/1471945</t>
        </is>
      </c>
      <c r="C27" s="25" t="inlineStr">
        <is>
          <t>chambre</t>
        </is>
      </c>
      <c r="D27" s="25" t="inlineStr">
        <is>
          <t>no</t>
        </is>
      </c>
      <c r="E27" s="25" t="n">
        <v>13.8</v>
      </c>
      <c r="F27" s="25" t="inlineStr">
        <is>
          <t>yes</t>
        </is>
      </c>
      <c r="G27" s="25" t="inlineStr">
        <is>
          <t>yes</t>
        </is>
      </c>
      <c r="H27" s="25" t="inlineStr">
        <is>
          <t>oui</t>
        </is>
      </c>
      <c r="I27" s="25" t="inlineStr">
        <is>
          <t>Professionnel</t>
        </is>
      </c>
      <c r="J27" s="25" t="n">
        <v>3.8</v>
      </c>
      <c r="K27" s="25" t="n">
        <v>455</v>
      </c>
      <c r="L27" s="25" t="inlineStr">
        <is>
          <t>no</t>
        </is>
      </c>
      <c r="M27" s="25" t="inlineStr">
        <is>
          <t>yes</t>
        </is>
      </c>
      <c r="N27" s="25" t="inlineStr">
        <is>
          <t>yes</t>
        </is>
      </c>
      <c r="O27" s="25" t="inlineStr">
        <is>
          <t>no</t>
        </is>
      </c>
    </row>
    <row r="28" ht="15" customHeight="1">
      <c r="A28" s="25" t="inlineStr">
        <is>
          <t>barcelona</t>
        </is>
      </c>
      <c r="B28" s="25" t="inlineStr">
        <is>
          <t>https://www.spotahome.com/fr/barcelona/for-rent:apartments/1288202</t>
        </is>
      </c>
      <c r="C28" s="25" t="inlineStr">
        <is>
          <t>appartement</t>
        </is>
      </c>
      <c r="D28" s="25" t="inlineStr">
        <is>
          <t>no</t>
        </is>
      </c>
      <c r="E28" s="25" t="n"/>
      <c r="F28" s="25" t="inlineStr">
        <is>
          <t>no</t>
        </is>
      </c>
      <c r="G28" s="25" t="inlineStr">
        <is>
          <t>yes</t>
        </is>
      </c>
      <c r="H28" s="25" t="inlineStr">
        <is>
          <t>oui</t>
        </is>
      </c>
      <c r="I28" s="25" t="inlineStr">
        <is>
          <t>Privé</t>
        </is>
      </c>
      <c r="J28" s="25" t="n">
        <v>3.8</v>
      </c>
      <c r="K28" s="25" t="n">
        <v>21</v>
      </c>
      <c r="L28" s="25" t="inlineStr">
        <is>
          <t>no</t>
        </is>
      </c>
      <c r="M28" s="25" t="inlineStr">
        <is>
          <t>no</t>
        </is>
      </c>
      <c r="N28" s="25" t="inlineStr">
        <is>
          <t>no</t>
        </is>
      </c>
      <c r="O28" s="25" t="inlineStr">
        <is>
          <t>no</t>
        </is>
      </c>
    </row>
    <row r="29" ht="15" customHeight="1">
      <c r="A29" s="25" t="inlineStr">
        <is>
          <t>barcelona</t>
        </is>
      </c>
      <c r="B29" s="25" t="inlineStr">
        <is>
          <t>https://www.spotahome.com/fr/barcelona/for-rent:rooms/1418282</t>
        </is>
      </c>
      <c r="C29" s="25" t="inlineStr">
        <is>
          <t>chambre</t>
        </is>
      </c>
      <c r="D29" s="25" t="inlineStr">
        <is>
          <t>yes</t>
        </is>
      </c>
      <c r="E29" s="25" t="n">
        <v>16.8</v>
      </c>
      <c r="F29" s="25" t="inlineStr">
        <is>
          <t>yes</t>
        </is>
      </c>
      <c r="G29" s="25" t="inlineStr">
        <is>
          <t>yes</t>
        </is>
      </c>
      <c r="H29" s="25" t="inlineStr">
        <is>
          <t>partiel</t>
        </is>
      </c>
      <c r="I29" s="25" t="inlineStr">
        <is>
          <t>Privé</t>
        </is>
      </c>
      <c r="J29" s="25" t="n">
        <v>4</v>
      </c>
      <c r="K29" s="25" t="n">
        <v>107</v>
      </c>
      <c r="L29" s="25" t="inlineStr">
        <is>
          <t>no</t>
        </is>
      </c>
      <c r="M29" s="25" t="inlineStr">
        <is>
          <t>no</t>
        </is>
      </c>
      <c r="N29" s="25" t="inlineStr">
        <is>
          <t>no</t>
        </is>
      </c>
      <c r="O29" s="25" t="inlineStr">
        <is>
          <t>no</t>
        </is>
      </c>
    </row>
    <row r="30" ht="15" customHeight="1">
      <c r="A30" s="25" t="inlineStr">
        <is>
          <t>barcelona</t>
        </is>
      </c>
      <c r="B30" s="25" t="inlineStr">
        <is>
          <t>https://www.spotahome.com/fr/barcelona/for-rent:rooms/1722454</t>
        </is>
      </c>
      <c r="C30" s="25" t="inlineStr">
        <is>
          <t>chambre</t>
        </is>
      </c>
      <c r="D30" s="25" t="inlineStr">
        <is>
          <t>no</t>
        </is>
      </c>
      <c r="E30" s="25" t="n"/>
      <c r="F30" s="25" t="inlineStr">
        <is>
          <t>no</t>
        </is>
      </c>
      <c r="G30" s="25" t="inlineStr">
        <is>
          <t>no</t>
        </is>
      </c>
      <c r="H30" s="25" t="inlineStr">
        <is>
          <t>non</t>
        </is>
      </c>
      <c r="I30" s="25" t="inlineStr">
        <is>
          <t>Privé</t>
        </is>
      </c>
      <c r="J30" s="25" t="n"/>
      <c r="K30" s="25" t="n">
        <v>2</v>
      </c>
      <c r="L30" s="25" t="inlineStr">
        <is>
          <t>no</t>
        </is>
      </c>
      <c r="M30" s="25" t="inlineStr">
        <is>
          <t>no</t>
        </is>
      </c>
      <c r="N30" s="25" t="inlineStr">
        <is>
          <t>no</t>
        </is>
      </c>
      <c r="O30" s="25" t="inlineStr">
        <is>
          <t>no</t>
        </is>
      </c>
    </row>
    <row r="31" ht="15" customHeight="1">
      <c r="A31" s="25" t="inlineStr">
        <is>
          <t>barcelona</t>
        </is>
      </c>
      <c r="B31" s="25" t="inlineStr">
        <is>
          <t>https://www.spotahome.com/fr/barcelona/for-rent:rooms/1696648</t>
        </is>
      </c>
      <c r="C31" s="25" t="inlineStr">
        <is>
          <t>chambre</t>
        </is>
      </c>
      <c r="D31" s="25" t="inlineStr">
        <is>
          <t>yes</t>
        </is>
      </c>
      <c r="E31" s="25" t="n">
        <v>1</v>
      </c>
      <c r="F31" s="25" t="inlineStr">
        <is>
          <t>yes</t>
        </is>
      </c>
      <c r="G31" s="25" t="inlineStr">
        <is>
          <t>no</t>
        </is>
      </c>
      <c r="H31" s="25" t="inlineStr">
        <is>
          <t>non</t>
        </is>
      </c>
      <c r="I31" s="25" t="inlineStr">
        <is>
          <t>Privé</t>
        </is>
      </c>
      <c r="J31" s="25" t="n">
        <v>4</v>
      </c>
      <c r="K31" s="25" t="n">
        <v>107</v>
      </c>
      <c r="L31" s="25" t="inlineStr">
        <is>
          <t>no</t>
        </is>
      </c>
      <c r="M31" s="25" t="inlineStr">
        <is>
          <t>yes</t>
        </is>
      </c>
      <c r="N31" s="25" t="inlineStr">
        <is>
          <t>no</t>
        </is>
      </c>
      <c r="O31" s="25" t="inlineStr">
        <is>
          <t>no</t>
        </is>
      </c>
    </row>
    <row r="32" ht="15" customHeight="1">
      <c r="A32" s="25" t="inlineStr">
        <is>
          <t>barcelona</t>
        </is>
      </c>
      <c r="B32" s="25" t="inlineStr">
        <is>
          <t>https://www.spotahome.com/fr/barcelona/for-rent:rooms/1190805</t>
        </is>
      </c>
      <c r="C32" s="25" t="inlineStr">
        <is>
          <t>chambre</t>
        </is>
      </c>
      <c r="D32" s="25" t="inlineStr">
        <is>
          <t>yes</t>
        </is>
      </c>
      <c r="E32" s="25" t="n">
        <v>32.1</v>
      </c>
      <c r="F32" s="25" t="inlineStr">
        <is>
          <t>yes</t>
        </is>
      </c>
      <c r="G32" s="25" t="inlineStr">
        <is>
          <t>yes</t>
        </is>
      </c>
      <c r="H32" s="25" t="inlineStr">
        <is>
          <t>oui</t>
        </is>
      </c>
      <c r="I32" s="25" t="inlineStr">
        <is>
          <t>Privé</t>
        </is>
      </c>
      <c r="J32" s="25" t="n">
        <v>4.3</v>
      </c>
      <c r="K32" s="25" t="n">
        <v>127</v>
      </c>
      <c r="L32" s="25" t="inlineStr">
        <is>
          <t>no</t>
        </is>
      </c>
      <c r="M32" s="25" t="inlineStr">
        <is>
          <t>yes</t>
        </is>
      </c>
      <c r="N32" s="25" t="inlineStr">
        <is>
          <t>no</t>
        </is>
      </c>
      <c r="O32" s="25" t="inlineStr">
        <is>
          <t>no</t>
        </is>
      </c>
    </row>
    <row r="33" ht="15" customHeight="1">
      <c r="A33" s="25" t="inlineStr">
        <is>
          <t>barcelona</t>
        </is>
      </c>
      <c r="B33" s="25" t="inlineStr">
        <is>
          <t>https://www.spotahome.com/fr/barcelona/for-rent:apartments/1442415</t>
        </is>
      </c>
      <c r="C33" s="25" t="inlineStr">
        <is>
          <t>appartement</t>
        </is>
      </c>
      <c r="D33" s="25" t="inlineStr">
        <is>
          <t>yes</t>
        </is>
      </c>
      <c r="E33" s="25" t="n">
        <v>12.4</v>
      </c>
      <c r="F33" s="25" t="inlineStr">
        <is>
          <t>no</t>
        </is>
      </c>
      <c r="G33" s="25" t="inlineStr">
        <is>
          <t>no</t>
        </is>
      </c>
      <c r="H33" s="25" t="inlineStr">
        <is>
          <t>partiel</t>
        </is>
      </c>
      <c r="I33" s="25" t="inlineStr">
        <is>
          <t>Professionnel</t>
        </is>
      </c>
      <c r="J33" s="25" t="n">
        <v>4</v>
      </c>
      <c r="K33" s="25" t="n">
        <v>10</v>
      </c>
      <c r="L33" s="25" t="inlineStr">
        <is>
          <t>no</t>
        </is>
      </c>
      <c r="M33" s="25" t="inlineStr">
        <is>
          <t>no</t>
        </is>
      </c>
      <c r="N33" s="25" t="inlineStr">
        <is>
          <t>no</t>
        </is>
      </c>
      <c r="O33" s="25" t="inlineStr">
        <is>
          <t>no</t>
        </is>
      </c>
    </row>
    <row r="34" ht="15" customHeight="1">
      <c r="A34" s="25" t="inlineStr">
        <is>
          <t>barcelona</t>
        </is>
      </c>
      <c r="B34" s="25" t="inlineStr">
        <is>
          <t>https://www.spotahome.com/fr/barcelona/for-rent:rooms/967689</t>
        </is>
      </c>
      <c r="C34" s="25" t="inlineStr">
        <is>
          <t>chambre</t>
        </is>
      </c>
      <c r="D34" s="25" t="inlineStr">
        <is>
          <t>yes</t>
        </is>
      </c>
      <c r="E34" s="25" t="n">
        <v>40.8</v>
      </c>
      <c r="F34" s="25" t="inlineStr">
        <is>
          <t>yes</t>
        </is>
      </c>
      <c r="G34" s="25" t="inlineStr">
        <is>
          <t>yes</t>
        </is>
      </c>
      <c r="H34" s="25" t="inlineStr">
        <is>
          <t>oui</t>
        </is>
      </c>
      <c r="I34" s="25" t="inlineStr">
        <is>
          <t>Professionnel</t>
        </is>
      </c>
      <c r="J34" s="25" t="n">
        <v>3.8</v>
      </c>
      <c r="K34" s="25" t="n">
        <v>141</v>
      </c>
      <c r="L34" s="25" t="inlineStr">
        <is>
          <t>no</t>
        </is>
      </c>
      <c r="M34" s="25" t="inlineStr">
        <is>
          <t>no</t>
        </is>
      </c>
      <c r="N34" s="25" t="inlineStr">
        <is>
          <t>yes</t>
        </is>
      </c>
      <c r="O34" s="25" t="inlineStr">
        <is>
          <t>yes</t>
        </is>
      </c>
    </row>
    <row r="35" ht="15" customHeight="1">
      <c r="A35" s="25" t="inlineStr">
        <is>
          <t>barcelona</t>
        </is>
      </c>
      <c r="B35" s="25" t="inlineStr">
        <is>
          <t>https://www.spotahome.com/fr/barcelona/for-rent:rooms/580202</t>
        </is>
      </c>
      <c r="C35" s="25" t="inlineStr">
        <is>
          <t>chambre</t>
        </is>
      </c>
      <c r="D35" s="25" t="inlineStr">
        <is>
          <t>yes</t>
        </is>
      </c>
      <c r="E35" s="25" t="n">
        <v>58.9</v>
      </c>
      <c r="F35" s="25" t="inlineStr">
        <is>
          <t>yes</t>
        </is>
      </c>
      <c r="G35" s="25" t="inlineStr">
        <is>
          <t>no</t>
        </is>
      </c>
      <c r="H35" s="25" t="inlineStr">
        <is>
          <t>oui</t>
        </is>
      </c>
      <c r="I35" s="25" t="inlineStr">
        <is>
          <t>Privé</t>
        </is>
      </c>
      <c r="J35" s="25" t="n">
        <v>5</v>
      </c>
      <c r="K35" s="25" t="n">
        <v>1</v>
      </c>
      <c r="L35" s="25" t="inlineStr">
        <is>
          <t>no</t>
        </is>
      </c>
      <c r="M35" s="25" t="inlineStr">
        <is>
          <t>no</t>
        </is>
      </c>
      <c r="N35" s="25" t="inlineStr">
        <is>
          <t>no</t>
        </is>
      </c>
      <c r="O35" s="25" t="inlineStr">
        <is>
          <t>no</t>
        </is>
      </c>
    </row>
    <row r="36" ht="15" customHeight="1">
      <c r="A36" s="25" t="inlineStr">
        <is>
          <t>barcelona</t>
        </is>
      </c>
      <c r="B36" s="25" t="inlineStr">
        <is>
          <t>https://www.spotahome.com/fr/barcelona/for-rent:apartments/1238229</t>
        </is>
      </c>
      <c r="C36" s="25" t="inlineStr">
        <is>
          <t>appartement</t>
        </is>
      </c>
      <c r="D36" s="25" t="inlineStr">
        <is>
          <t>no</t>
        </is>
      </c>
      <c r="E36" s="25" t="n">
        <v>30.6</v>
      </c>
      <c r="F36" s="25" t="inlineStr">
        <is>
          <t>yes</t>
        </is>
      </c>
      <c r="G36" s="25" t="inlineStr">
        <is>
          <t>yes</t>
        </is>
      </c>
      <c r="H36" s="25" t="inlineStr">
        <is>
          <t>non</t>
        </is>
      </c>
      <c r="I36" s="25" t="inlineStr">
        <is>
          <t>Professionnel</t>
        </is>
      </c>
      <c r="J36" s="25" t="n">
        <v>3.8</v>
      </c>
      <c r="K36" s="25" t="n">
        <v>112</v>
      </c>
      <c r="L36" s="25" t="inlineStr">
        <is>
          <t>no</t>
        </is>
      </c>
      <c r="M36" s="25" t="inlineStr">
        <is>
          <t>yes</t>
        </is>
      </c>
      <c r="N36" s="25" t="inlineStr">
        <is>
          <t>yes</t>
        </is>
      </c>
      <c r="O36" s="25" t="inlineStr">
        <is>
          <t>no</t>
        </is>
      </c>
    </row>
    <row r="37" ht="15" customHeight="1">
      <c r="A37" s="25" t="inlineStr">
        <is>
          <t>barcelona</t>
        </is>
      </c>
      <c r="B37" s="25" t="inlineStr">
        <is>
          <t>https://www.spotahome.com/fr/barcelona/for-rent:rooms/973201</t>
        </is>
      </c>
      <c r="C37" s="25" t="inlineStr">
        <is>
          <t>chambre</t>
        </is>
      </c>
      <c r="D37" s="25" t="inlineStr">
        <is>
          <t>no</t>
        </is>
      </c>
      <c r="E37" s="25" t="n">
        <v>40.9</v>
      </c>
      <c r="F37" s="25" t="inlineStr">
        <is>
          <t>yes</t>
        </is>
      </c>
      <c r="G37" s="25" t="inlineStr">
        <is>
          <t>yes</t>
        </is>
      </c>
      <c r="H37" s="25" t="inlineStr">
        <is>
          <t>partiel</t>
        </is>
      </c>
      <c r="I37" s="25" t="inlineStr">
        <is>
          <t>Professionnel</t>
        </is>
      </c>
      <c r="J37" s="25" t="n">
        <v>4</v>
      </c>
      <c r="K37" s="25" t="n">
        <v>525</v>
      </c>
      <c r="L37" s="25" t="inlineStr">
        <is>
          <t>no</t>
        </is>
      </c>
      <c r="M37" s="25" t="inlineStr">
        <is>
          <t>no</t>
        </is>
      </c>
      <c r="N37" s="25" t="inlineStr">
        <is>
          <t>yes</t>
        </is>
      </c>
      <c r="O37" s="25" t="inlineStr">
        <is>
          <t>no</t>
        </is>
      </c>
    </row>
    <row r="38" ht="15" customHeight="1">
      <c r="A38" s="25" t="inlineStr">
        <is>
          <t>milan</t>
        </is>
      </c>
      <c r="B38" s="25" t="inlineStr">
        <is>
          <t>https://www.spotahome.com/fr/milan/for-rent:apartments/1412911</t>
        </is>
      </c>
      <c r="C38" s="25" t="inlineStr">
        <is>
          <t>appartement</t>
        </is>
      </c>
      <c r="D38" s="25" t="inlineStr">
        <is>
          <t>yes</t>
        </is>
      </c>
      <c r="E38" s="25" t="n">
        <v>15.3</v>
      </c>
      <c r="F38" s="25" t="inlineStr">
        <is>
          <t>yes</t>
        </is>
      </c>
      <c r="G38" s="25" t="inlineStr">
        <is>
          <t>yes</t>
        </is>
      </c>
      <c r="H38" s="25" t="inlineStr">
        <is>
          <t>partiel</t>
        </is>
      </c>
      <c r="I38" s="25" t="inlineStr">
        <is>
          <t>Professionnel</t>
        </is>
      </c>
      <c r="J38" s="25" t="n">
        <v>5</v>
      </c>
      <c r="K38" s="25" t="n">
        <v>16</v>
      </c>
      <c r="L38" s="25" t="inlineStr">
        <is>
          <t>no</t>
        </is>
      </c>
      <c r="M38" s="25" t="inlineStr">
        <is>
          <t>no</t>
        </is>
      </c>
      <c r="N38" s="25" t="inlineStr">
        <is>
          <t>no</t>
        </is>
      </c>
      <c r="O38" s="25" t="inlineStr">
        <is>
          <t>yes</t>
        </is>
      </c>
    </row>
    <row r="39" ht="15" customHeight="1">
      <c r="A39" s="25" t="inlineStr">
        <is>
          <t>milan</t>
        </is>
      </c>
      <c r="B39" s="25" t="inlineStr">
        <is>
          <t>https://www.spotahome.com/fr/milan/for-rent:apartments/440966</t>
        </is>
      </c>
      <c r="C39" s="25" t="inlineStr">
        <is>
          <t>appartement</t>
        </is>
      </c>
      <c r="D39" s="25" t="inlineStr">
        <is>
          <t>yes</t>
        </is>
      </c>
      <c r="E39" s="25" t="n">
        <v>31.1</v>
      </c>
      <c r="F39" s="25" t="inlineStr">
        <is>
          <t>yes</t>
        </is>
      </c>
      <c r="G39" s="25" t="inlineStr">
        <is>
          <t>no</t>
        </is>
      </c>
      <c r="H39" s="25" t="inlineStr">
        <is>
          <t>partiel</t>
        </is>
      </c>
      <c r="I39" s="25" t="inlineStr">
        <is>
          <t>Privé</t>
        </is>
      </c>
      <c r="J39" s="25" t="n">
        <v>5</v>
      </c>
      <c r="K39" s="25" t="n">
        <v>1</v>
      </c>
      <c r="L39" s="25" t="inlineStr">
        <is>
          <t>no</t>
        </is>
      </c>
      <c r="M39" s="25" t="inlineStr">
        <is>
          <t>no</t>
        </is>
      </c>
      <c r="N39" s="25" t="inlineStr">
        <is>
          <t>no</t>
        </is>
      </c>
      <c r="O39" s="25" t="inlineStr">
        <is>
          <t>no</t>
        </is>
      </c>
    </row>
    <row r="40" ht="15" customHeight="1">
      <c r="A40" s="25" t="inlineStr">
        <is>
          <t>milan</t>
        </is>
      </c>
      <c r="B40" s="25" t="inlineStr">
        <is>
          <t>https://www.spotahome.com/fr/milan/for-rent:studios/652854</t>
        </is>
      </c>
      <c r="C40" s="25" t="inlineStr">
        <is>
          <t>studio</t>
        </is>
      </c>
      <c r="D40" s="25" t="inlineStr">
        <is>
          <t>no</t>
        </is>
      </c>
      <c r="E40" s="25" t="n"/>
      <c r="F40" s="25" t="inlineStr">
        <is>
          <t>no</t>
        </is>
      </c>
      <c r="G40" s="25" t="inlineStr">
        <is>
          <t>yes</t>
        </is>
      </c>
      <c r="H40" s="25" t="inlineStr">
        <is>
          <t>non</t>
        </is>
      </c>
      <c r="I40" s="25" t="inlineStr">
        <is>
          <t>Professionnel</t>
        </is>
      </c>
      <c r="J40" s="25" t="n">
        <v>4.3</v>
      </c>
      <c r="K40" s="25" t="n">
        <v>12</v>
      </c>
      <c r="L40" s="25" t="inlineStr">
        <is>
          <t>no</t>
        </is>
      </c>
      <c r="M40" s="25" t="inlineStr">
        <is>
          <t>no</t>
        </is>
      </c>
      <c r="N40" s="25" t="inlineStr">
        <is>
          <t>no</t>
        </is>
      </c>
      <c r="O40" s="25" t="inlineStr">
        <is>
          <t>no</t>
        </is>
      </c>
    </row>
    <row r="41" ht="15" customHeight="1">
      <c r="A41" s="25" t="inlineStr">
        <is>
          <t>milan</t>
        </is>
      </c>
      <c r="B41" s="25" t="inlineStr">
        <is>
          <t>https://www.spotahome.com/fr/milan/for-rent:rooms/1403002</t>
        </is>
      </c>
      <c r="C41" s="25" t="inlineStr">
        <is>
          <t>chambre</t>
        </is>
      </c>
      <c r="D41" s="25" t="inlineStr">
        <is>
          <t>yes</t>
        </is>
      </c>
      <c r="E41" s="25" t="n">
        <v>7.6</v>
      </c>
      <c r="F41" s="25" t="inlineStr">
        <is>
          <t>yes</t>
        </is>
      </c>
      <c r="G41" s="25" t="inlineStr">
        <is>
          <t>yes</t>
        </is>
      </c>
      <c r="H41" s="25" t="inlineStr">
        <is>
          <t>oui</t>
        </is>
      </c>
      <c r="I41" s="25" t="inlineStr">
        <is>
          <t>Professionnel</t>
        </is>
      </c>
      <c r="J41" s="25" t="n">
        <v>4</v>
      </c>
      <c r="K41" s="25" t="n">
        <v>2368</v>
      </c>
      <c r="L41" s="25" t="inlineStr">
        <is>
          <t>no</t>
        </is>
      </c>
      <c r="M41" s="25" t="inlineStr">
        <is>
          <t>no</t>
        </is>
      </c>
      <c r="N41" s="25" t="inlineStr">
        <is>
          <t>no</t>
        </is>
      </c>
      <c r="O41" s="25" t="inlineStr">
        <is>
          <t>no</t>
        </is>
      </c>
    </row>
    <row r="42" ht="15" customHeight="1">
      <c r="A42" s="25" t="inlineStr">
        <is>
          <t>milan</t>
        </is>
      </c>
      <c r="B42" s="25" t="inlineStr">
        <is>
          <t>https://www.spotahome.com/fr/milan/for-rent:studios/1091107</t>
        </is>
      </c>
      <c r="C42" s="25" t="inlineStr">
        <is>
          <t>studio</t>
        </is>
      </c>
      <c r="D42" s="25" t="inlineStr">
        <is>
          <t>yes</t>
        </is>
      </c>
      <c r="E42" s="25" t="n">
        <v>33.1</v>
      </c>
      <c r="F42" s="25" t="inlineStr">
        <is>
          <t>yes</t>
        </is>
      </c>
      <c r="G42" s="25" t="inlineStr">
        <is>
          <t>yes</t>
        </is>
      </c>
      <c r="H42" s="25" t="inlineStr">
        <is>
          <t>non</t>
        </is>
      </c>
      <c r="I42" s="25" t="inlineStr">
        <is>
          <t>Professionnel</t>
        </is>
      </c>
      <c r="J42" s="25" t="n">
        <v>3.8</v>
      </c>
      <c r="K42" s="25" t="n">
        <v>67</v>
      </c>
      <c r="L42" s="25" t="inlineStr">
        <is>
          <t>no</t>
        </is>
      </c>
      <c r="M42" s="25" t="inlineStr">
        <is>
          <t>no</t>
        </is>
      </c>
      <c r="N42" s="25" t="inlineStr">
        <is>
          <t>no</t>
        </is>
      </c>
      <c r="O42" s="25" t="inlineStr">
        <is>
          <t>no</t>
        </is>
      </c>
    </row>
    <row r="43" ht="15" customHeight="1">
      <c r="A43" s="25" t="inlineStr">
        <is>
          <t>milan</t>
        </is>
      </c>
      <c r="B43" s="25" t="inlineStr">
        <is>
          <t>https://www.spotahome.com/fr/milan/for-rent:rooms/1402972</t>
        </is>
      </c>
      <c r="C43" s="25" t="inlineStr">
        <is>
          <t>chambre</t>
        </is>
      </c>
      <c r="D43" s="25" t="inlineStr">
        <is>
          <t>yes</t>
        </is>
      </c>
      <c r="E43" s="25" t="n"/>
      <c r="F43" s="25" t="inlineStr">
        <is>
          <t>no</t>
        </is>
      </c>
      <c r="G43" s="25" t="inlineStr">
        <is>
          <t>yes</t>
        </is>
      </c>
      <c r="H43" s="25" t="inlineStr">
        <is>
          <t>oui</t>
        </is>
      </c>
      <c r="I43" s="25" t="inlineStr">
        <is>
          <t>Professionnel</t>
        </is>
      </c>
      <c r="J43" s="25" t="n">
        <v>4</v>
      </c>
      <c r="K43" s="25" t="n">
        <v>2368</v>
      </c>
      <c r="L43" s="25" t="inlineStr">
        <is>
          <t>no</t>
        </is>
      </c>
      <c r="M43" s="25" t="inlineStr">
        <is>
          <t>no</t>
        </is>
      </c>
      <c r="N43" s="25" t="inlineStr">
        <is>
          <t>no</t>
        </is>
      </c>
      <c r="O43" s="25" t="inlineStr">
        <is>
          <t>no</t>
        </is>
      </c>
    </row>
    <row r="44" ht="15" customHeight="1">
      <c r="A44" s="25" t="inlineStr">
        <is>
          <t>milan</t>
        </is>
      </c>
      <c r="B44" s="25" t="inlineStr">
        <is>
          <t>https://www.spotahome.com/fr/milan/for-rent:rooms/343753</t>
        </is>
      </c>
      <c r="C44" s="25" t="inlineStr">
        <is>
          <t>chambre</t>
        </is>
      </c>
      <c r="D44" s="25" t="inlineStr">
        <is>
          <t>no</t>
        </is>
      </c>
      <c r="E44" s="25" t="n">
        <v>86.7</v>
      </c>
      <c r="F44" s="25" t="inlineStr">
        <is>
          <t>yes</t>
        </is>
      </c>
      <c r="G44" s="25" t="inlineStr">
        <is>
          <t>yes</t>
        </is>
      </c>
      <c r="H44" s="25" t="inlineStr">
        <is>
          <t>oui</t>
        </is>
      </c>
      <c r="I44" s="25" t="inlineStr">
        <is>
          <t>Professionnel</t>
        </is>
      </c>
      <c r="J44" s="25" t="n">
        <v>3.8</v>
      </c>
      <c r="K44" s="25" t="n">
        <v>418</v>
      </c>
      <c r="L44" s="25" t="inlineStr">
        <is>
          <t>yes</t>
        </is>
      </c>
      <c r="M44" s="25" t="inlineStr">
        <is>
          <t>yes</t>
        </is>
      </c>
      <c r="N44" s="25" t="inlineStr">
        <is>
          <t>no</t>
        </is>
      </c>
      <c r="O44" s="25" t="inlineStr">
        <is>
          <t>no</t>
        </is>
      </c>
    </row>
    <row r="45" ht="15" customHeight="1">
      <c r="A45" s="25" t="inlineStr">
        <is>
          <t>milan</t>
        </is>
      </c>
      <c r="B45" s="25" t="inlineStr">
        <is>
          <t>https://www.spotahome.com/fr/milan/for-rent:rooms/1419616</t>
        </is>
      </c>
      <c r="C45" s="25" t="inlineStr">
        <is>
          <t>chambre</t>
        </is>
      </c>
      <c r="D45" s="25" t="inlineStr">
        <is>
          <t>yes</t>
        </is>
      </c>
      <c r="E45" s="25" t="n"/>
      <c r="F45" s="25" t="inlineStr">
        <is>
          <t>no</t>
        </is>
      </c>
      <c r="G45" s="25" t="inlineStr">
        <is>
          <t>yes</t>
        </is>
      </c>
      <c r="H45" s="25" t="inlineStr">
        <is>
          <t>oui</t>
        </is>
      </c>
      <c r="I45" s="25" t="inlineStr">
        <is>
          <t>Professionnel</t>
        </is>
      </c>
      <c r="J45" s="25" t="n">
        <v>3.8</v>
      </c>
      <c r="K45" s="25" t="n">
        <v>825</v>
      </c>
      <c r="L45" s="25" t="inlineStr">
        <is>
          <t>yes</t>
        </is>
      </c>
      <c r="M45" s="25" t="inlineStr">
        <is>
          <t>no</t>
        </is>
      </c>
      <c r="N45" s="25" t="inlineStr">
        <is>
          <t>yes</t>
        </is>
      </c>
      <c r="O45" s="25" t="inlineStr">
        <is>
          <t>no</t>
        </is>
      </c>
    </row>
    <row r="46" ht="15" customHeight="1">
      <c r="A46" s="25" t="inlineStr">
        <is>
          <t>milan</t>
        </is>
      </c>
      <c r="B46" s="25" t="inlineStr">
        <is>
          <t>https://www.spotahome.com/fr/milan/for-rent:rooms/1182325</t>
        </is>
      </c>
      <c r="C46" s="25" t="inlineStr">
        <is>
          <t>chambre</t>
        </is>
      </c>
      <c r="D46" s="25" t="inlineStr">
        <is>
          <t>yes</t>
        </is>
      </c>
      <c r="E46" s="25" t="n"/>
      <c r="F46" s="25" t="inlineStr">
        <is>
          <t>no</t>
        </is>
      </c>
      <c r="G46" s="25" t="inlineStr">
        <is>
          <t>yes</t>
        </is>
      </c>
      <c r="H46" s="25" t="inlineStr">
        <is>
          <t>non</t>
        </is>
      </c>
      <c r="I46" s="25" t="inlineStr">
        <is>
          <t>Privé</t>
        </is>
      </c>
      <c r="J46" s="25" t="n">
        <v>3.5</v>
      </c>
      <c r="K46" s="25" t="n">
        <v>12</v>
      </c>
      <c r="L46" s="25" t="inlineStr">
        <is>
          <t>no</t>
        </is>
      </c>
      <c r="M46" s="25" t="inlineStr">
        <is>
          <t>no</t>
        </is>
      </c>
      <c r="N46" s="25" t="inlineStr">
        <is>
          <t>no</t>
        </is>
      </c>
      <c r="O46" s="25" t="inlineStr">
        <is>
          <t>no</t>
        </is>
      </c>
    </row>
    <row r="47" ht="15" customHeight="1">
      <c r="A47" s="25" t="inlineStr">
        <is>
          <t>milan</t>
        </is>
      </c>
      <c r="B47" s="25" t="inlineStr">
        <is>
          <t>https://www.spotahome.com/fr/milan/for-rent:rooms/1420118</t>
        </is>
      </c>
      <c r="C47" s="25" t="inlineStr">
        <is>
          <t>chambre</t>
        </is>
      </c>
      <c r="D47" s="25" t="inlineStr">
        <is>
          <t>yes</t>
        </is>
      </c>
      <c r="E47" s="25" t="n"/>
      <c r="F47" s="25" t="inlineStr">
        <is>
          <t>yes</t>
        </is>
      </c>
      <c r="G47" s="25" t="inlineStr">
        <is>
          <t>yes</t>
        </is>
      </c>
      <c r="H47" s="25" t="inlineStr">
        <is>
          <t>oui</t>
        </is>
      </c>
      <c r="I47" s="25" t="inlineStr">
        <is>
          <t>Professionnel</t>
        </is>
      </c>
      <c r="J47" s="25" t="n">
        <v>3.8</v>
      </c>
      <c r="K47" s="25" t="n">
        <v>825</v>
      </c>
      <c r="L47" s="25" t="inlineStr">
        <is>
          <t>no</t>
        </is>
      </c>
      <c r="M47" s="25" t="inlineStr">
        <is>
          <t>no</t>
        </is>
      </c>
      <c r="N47" s="25" t="inlineStr">
        <is>
          <t>yes</t>
        </is>
      </c>
      <c r="O47" s="25" t="inlineStr">
        <is>
          <t>no</t>
        </is>
      </c>
    </row>
    <row r="48" ht="15" customHeight="1">
      <c r="A48" s="25" t="inlineStr">
        <is>
          <t>milan</t>
        </is>
      </c>
      <c r="B48" s="25" t="inlineStr">
        <is>
          <t>https://www.spotahome.com/fr/milan/for-rent:apartments/1404527</t>
        </is>
      </c>
      <c r="C48" s="25" t="inlineStr">
        <is>
          <t>appartement</t>
        </is>
      </c>
      <c r="D48" s="25" t="inlineStr">
        <is>
          <t>no</t>
        </is>
      </c>
      <c r="E48" s="25" t="n">
        <v>18.3</v>
      </c>
      <c r="F48" s="25" t="inlineStr">
        <is>
          <t>yes</t>
        </is>
      </c>
      <c r="G48" s="25" t="inlineStr">
        <is>
          <t>no</t>
        </is>
      </c>
      <c r="H48" s="25" t="inlineStr">
        <is>
          <t>non</t>
        </is>
      </c>
      <c r="I48" s="25" t="inlineStr">
        <is>
          <t>Privé</t>
        </is>
      </c>
      <c r="J48" s="25" t="n">
        <v>4</v>
      </c>
      <c r="K48" s="25" t="n">
        <v>3</v>
      </c>
      <c r="L48" s="25" t="inlineStr">
        <is>
          <t>no</t>
        </is>
      </c>
      <c r="M48" s="25" t="inlineStr">
        <is>
          <t>no</t>
        </is>
      </c>
      <c r="N48" s="25" t="inlineStr">
        <is>
          <t>no</t>
        </is>
      </c>
      <c r="O48" s="25" t="inlineStr">
        <is>
          <t>no</t>
        </is>
      </c>
    </row>
    <row r="49" ht="15" customHeight="1">
      <c r="A49" s="25" t="inlineStr">
        <is>
          <t>milan</t>
        </is>
      </c>
      <c r="B49" s="25" t="inlineStr">
        <is>
          <t>https://www.spotahome.com/fr/milan/for-rent:apartments/1712340</t>
        </is>
      </c>
      <c r="C49" s="25" t="inlineStr">
        <is>
          <t>appartement</t>
        </is>
      </c>
      <c r="D49" s="25" t="inlineStr">
        <is>
          <t>no</t>
        </is>
      </c>
      <c r="E49" s="25" t="n"/>
      <c r="F49" s="25" t="inlineStr">
        <is>
          <t>no</t>
        </is>
      </c>
      <c r="G49" s="25" t="inlineStr">
        <is>
          <t>no</t>
        </is>
      </c>
      <c r="H49" s="25" t="inlineStr">
        <is>
          <t>non</t>
        </is>
      </c>
      <c r="I49" s="25" t="inlineStr">
        <is>
          <t>Privé</t>
        </is>
      </c>
      <c r="J49" s="25" t="n">
        <v>4</v>
      </c>
      <c r="K49" s="25" t="n">
        <v>2</v>
      </c>
      <c r="L49" s="25" t="inlineStr">
        <is>
          <t>no</t>
        </is>
      </c>
      <c r="M49" s="25" t="inlineStr">
        <is>
          <t>yes</t>
        </is>
      </c>
      <c r="N49" s="25" t="inlineStr">
        <is>
          <t>no</t>
        </is>
      </c>
      <c r="O49" s="25" t="inlineStr">
        <is>
          <t>no</t>
        </is>
      </c>
    </row>
    <row r="50" ht="15" customHeight="1">
      <c r="A50" s="25" t="inlineStr">
        <is>
          <t>milan</t>
        </is>
      </c>
      <c r="B50" s="25" t="inlineStr">
        <is>
          <t>https://www.spotahome.com/fr/milan/for-rent:rooms/1420199</t>
        </is>
      </c>
      <c r="C50" s="25" t="inlineStr">
        <is>
          <t>chambre</t>
        </is>
      </c>
      <c r="D50" s="25" t="inlineStr">
        <is>
          <t>yes</t>
        </is>
      </c>
      <c r="E50" s="25" t="n"/>
      <c r="F50" s="25" t="inlineStr">
        <is>
          <t>no</t>
        </is>
      </c>
      <c r="G50" s="25" t="inlineStr">
        <is>
          <t>yes</t>
        </is>
      </c>
      <c r="H50" s="25" t="inlineStr">
        <is>
          <t>oui</t>
        </is>
      </c>
      <c r="I50" s="25" t="inlineStr">
        <is>
          <t>Professionnel</t>
        </is>
      </c>
      <c r="J50" s="25" t="n">
        <v>3.8</v>
      </c>
      <c r="K50" s="25" t="n">
        <v>825</v>
      </c>
      <c r="L50" s="25" t="inlineStr">
        <is>
          <t>no</t>
        </is>
      </c>
      <c r="M50" s="25" t="inlineStr">
        <is>
          <t>no</t>
        </is>
      </c>
      <c r="N50" s="25" t="inlineStr">
        <is>
          <t>yes</t>
        </is>
      </c>
      <c r="O50" s="25" t="inlineStr">
        <is>
          <t>no</t>
        </is>
      </c>
    </row>
    <row r="51" ht="15" customHeight="1">
      <c r="A51" s="25" t="inlineStr">
        <is>
          <t>milan</t>
        </is>
      </c>
      <c r="B51" s="25" t="inlineStr">
        <is>
          <t>https://www.spotahome.com/fr/milan/for-rent:rooms/1401488</t>
        </is>
      </c>
      <c r="C51" s="25" t="inlineStr">
        <is>
          <t>chambre</t>
        </is>
      </c>
      <c r="D51" s="25" t="inlineStr">
        <is>
          <t>yes</t>
        </is>
      </c>
      <c r="E51" s="25" t="n">
        <v>8</v>
      </c>
      <c r="F51" s="25" t="inlineStr">
        <is>
          <t>yes</t>
        </is>
      </c>
      <c r="G51" s="25" t="inlineStr">
        <is>
          <t>yes</t>
        </is>
      </c>
      <c r="H51" s="25" t="inlineStr">
        <is>
          <t>oui</t>
        </is>
      </c>
      <c r="I51" s="25" t="inlineStr">
        <is>
          <t>Professionnel</t>
        </is>
      </c>
      <c r="J51" s="25" t="n">
        <v>4</v>
      </c>
      <c r="K51" s="25" t="n">
        <v>2368</v>
      </c>
      <c r="L51" s="25" t="inlineStr">
        <is>
          <t>no</t>
        </is>
      </c>
      <c r="M51" s="25" t="inlineStr">
        <is>
          <t>no</t>
        </is>
      </c>
      <c r="N51" s="25" t="inlineStr">
        <is>
          <t>no</t>
        </is>
      </c>
      <c r="O51" s="25" t="inlineStr">
        <is>
          <t>no</t>
        </is>
      </c>
    </row>
    <row r="52" ht="15" customHeight="1">
      <c r="A52" s="25" t="inlineStr">
        <is>
          <t>milan</t>
        </is>
      </c>
      <c r="B52" s="25" t="inlineStr">
        <is>
          <t>https://www.spotahome.com/fr/milan/for-rent:studios/222789</t>
        </is>
      </c>
      <c r="C52" s="25" t="inlineStr">
        <is>
          <t>studio</t>
        </is>
      </c>
      <c r="D52" s="25" t="inlineStr">
        <is>
          <t>no</t>
        </is>
      </c>
      <c r="E52" s="25" t="n">
        <v>9</v>
      </c>
      <c r="F52" s="25" t="inlineStr">
        <is>
          <t>yes</t>
        </is>
      </c>
      <c r="G52" s="25" t="inlineStr">
        <is>
          <t>no</t>
        </is>
      </c>
      <c r="H52" s="25" t="inlineStr">
        <is>
          <t>partiel</t>
        </is>
      </c>
      <c r="I52" s="25" t="inlineStr">
        <is>
          <t>Privé</t>
        </is>
      </c>
      <c r="J52" s="25" t="n">
        <v>5</v>
      </c>
      <c r="K52" s="25" t="n">
        <v>3</v>
      </c>
      <c r="L52" s="25" t="inlineStr">
        <is>
          <t>no</t>
        </is>
      </c>
      <c r="M52" s="25" t="inlineStr">
        <is>
          <t>no</t>
        </is>
      </c>
      <c r="N52" s="25" t="inlineStr">
        <is>
          <t>no</t>
        </is>
      </c>
      <c r="O52" s="25" t="inlineStr">
        <is>
          <t>no</t>
        </is>
      </c>
    </row>
    <row r="53" ht="15" customHeight="1">
      <c r="A53" s="25" t="inlineStr">
        <is>
          <t>milan</t>
        </is>
      </c>
      <c r="B53" s="25" t="inlineStr">
        <is>
          <t>https://www.spotahome.com/fr/milan/for-rent:apartments/1412903</t>
        </is>
      </c>
      <c r="C53" s="25" t="inlineStr">
        <is>
          <t>appartement</t>
        </is>
      </c>
      <c r="D53" s="25" t="inlineStr">
        <is>
          <t>yes</t>
        </is>
      </c>
      <c r="E53" s="25" t="n">
        <v>17.2</v>
      </c>
      <c r="F53" s="25" t="inlineStr">
        <is>
          <t>yes</t>
        </is>
      </c>
      <c r="G53" s="25" t="inlineStr">
        <is>
          <t>no</t>
        </is>
      </c>
      <c r="H53" s="25" t="inlineStr">
        <is>
          <t>partiel</t>
        </is>
      </c>
      <c r="I53" s="25" t="inlineStr">
        <is>
          <t>Professionnel</t>
        </is>
      </c>
      <c r="J53" s="25" t="n">
        <v>5</v>
      </c>
      <c r="K53" s="25" t="n">
        <v>16</v>
      </c>
      <c r="L53" s="25" t="inlineStr">
        <is>
          <t>no</t>
        </is>
      </c>
      <c r="M53" s="25" t="inlineStr">
        <is>
          <t>no</t>
        </is>
      </c>
      <c r="N53" s="25" t="inlineStr">
        <is>
          <t>no</t>
        </is>
      </c>
      <c r="O53" s="25" t="inlineStr">
        <is>
          <t>yes</t>
        </is>
      </c>
    </row>
    <row r="54" ht="15" customHeight="1">
      <c r="A54" s="25" t="inlineStr">
        <is>
          <t>milan</t>
        </is>
      </c>
      <c r="B54" s="25" t="inlineStr">
        <is>
          <t>https://www.spotahome.com/fr/milan/for-rent:apartments/1405479</t>
        </is>
      </c>
      <c r="C54" s="25" t="inlineStr">
        <is>
          <t>appartement</t>
        </is>
      </c>
      <c r="D54" s="25" t="inlineStr">
        <is>
          <t>yes</t>
        </is>
      </c>
      <c r="E54" s="25" t="n">
        <v>18.8</v>
      </c>
      <c r="F54" s="25" t="inlineStr">
        <is>
          <t>yes</t>
        </is>
      </c>
      <c r="G54" s="25" t="inlineStr">
        <is>
          <t>yes</t>
        </is>
      </c>
      <c r="H54" s="25" t="inlineStr">
        <is>
          <t>oui</t>
        </is>
      </c>
      <c r="I54" s="25" t="inlineStr">
        <is>
          <t>Professionnel</t>
        </is>
      </c>
      <c r="J54" s="25" t="n">
        <v>5</v>
      </c>
      <c r="K54" s="25" t="n">
        <v>98</v>
      </c>
      <c r="L54" s="25" t="inlineStr">
        <is>
          <t>no</t>
        </is>
      </c>
      <c r="M54" s="25" t="inlineStr">
        <is>
          <t>no</t>
        </is>
      </c>
      <c r="N54" s="25" t="inlineStr">
        <is>
          <t>no</t>
        </is>
      </c>
      <c r="O54" s="25" t="inlineStr">
        <is>
          <t>no</t>
        </is>
      </c>
    </row>
    <row r="55" ht="15" customHeight="1">
      <c r="A55" s="25" t="inlineStr">
        <is>
          <t>madrid</t>
        </is>
      </c>
      <c r="B55" s="25" t="inlineStr">
        <is>
          <t>https://www.spotahome.com/fr/madrid/for-rent:rooms/1220855</t>
        </is>
      </c>
      <c r="C55" s="25" t="inlineStr">
        <is>
          <t>chambre</t>
        </is>
      </c>
      <c r="D55" s="25" t="inlineStr">
        <is>
          <t>no</t>
        </is>
      </c>
      <c r="E55" s="25" t="n"/>
      <c r="F55" s="25" t="inlineStr">
        <is>
          <t>no</t>
        </is>
      </c>
      <c r="G55" s="25" t="inlineStr">
        <is>
          <t>yes</t>
        </is>
      </c>
      <c r="H55" s="25" t="inlineStr">
        <is>
          <t>non</t>
        </is>
      </c>
      <c r="I55" s="25" t="inlineStr">
        <is>
          <t>Professionnel</t>
        </is>
      </c>
      <c r="J55" s="25" t="n">
        <v>3.8</v>
      </c>
      <c r="K55" s="25" t="n">
        <v>435</v>
      </c>
      <c r="L55" s="25" t="inlineStr">
        <is>
          <t>no</t>
        </is>
      </c>
      <c r="M55" s="25" t="inlineStr">
        <is>
          <t>no</t>
        </is>
      </c>
      <c r="N55" s="25" t="inlineStr">
        <is>
          <t>no</t>
        </is>
      </c>
      <c r="O55" s="25" t="inlineStr">
        <is>
          <t>no</t>
        </is>
      </c>
    </row>
    <row r="56" ht="15" customHeight="1">
      <c r="A56" s="25" t="inlineStr">
        <is>
          <t>madrid</t>
        </is>
      </c>
      <c r="B56" s="25" t="inlineStr">
        <is>
          <t>https://www.spotahome.com/fr/madrid/for-rent:rooms/1441037</t>
        </is>
      </c>
      <c r="C56" s="25" t="inlineStr">
        <is>
          <t>chambre</t>
        </is>
      </c>
      <c r="D56" s="25" t="inlineStr">
        <is>
          <t>yes</t>
        </is>
      </c>
      <c r="E56" s="25" t="n">
        <v>6.6</v>
      </c>
      <c r="F56" s="25" t="inlineStr">
        <is>
          <t>yes</t>
        </is>
      </c>
      <c r="G56" s="25" t="inlineStr">
        <is>
          <t>yes</t>
        </is>
      </c>
      <c r="H56" s="25" t="inlineStr">
        <is>
          <t>non</t>
        </is>
      </c>
      <c r="I56" s="25" t="inlineStr">
        <is>
          <t>Professionnel</t>
        </is>
      </c>
      <c r="J56" s="25" t="n">
        <v>4.5</v>
      </c>
      <c r="K56" s="25" t="n">
        <v>644</v>
      </c>
      <c r="L56" s="25" t="inlineStr">
        <is>
          <t>no</t>
        </is>
      </c>
      <c r="M56" s="25" t="inlineStr">
        <is>
          <t>no</t>
        </is>
      </c>
      <c r="N56" s="25" t="inlineStr">
        <is>
          <t>yes</t>
        </is>
      </c>
      <c r="O56" s="25" t="inlineStr">
        <is>
          <t>no</t>
        </is>
      </c>
    </row>
    <row r="57" ht="15" customHeight="1">
      <c r="A57" s="25" t="inlineStr">
        <is>
          <t>barcelona</t>
        </is>
      </c>
      <c r="B57" s="25" t="inlineStr">
        <is>
          <t>https://www.spotahome.com/fr/barcelona/for-rent:rooms/1717163</t>
        </is>
      </c>
      <c r="C57" s="25" t="inlineStr">
        <is>
          <t>chambre</t>
        </is>
      </c>
      <c r="D57" s="25" t="inlineStr">
        <is>
          <t>no</t>
        </is>
      </c>
      <c r="E57" s="25" t="n"/>
      <c r="F57" s="25" t="inlineStr">
        <is>
          <t>no</t>
        </is>
      </c>
      <c r="G57" s="25" t="inlineStr">
        <is>
          <t>no</t>
        </is>
      </c>
      <c r="H57" s="25" t="inlineStr">
        <is>
          <t>oui</t>
        </is>
      </c>
      <c r="I57" s="25" t="inlineStr">
        <is>
          <t>Privé</t>
        </is>
      </c>
      <c r="J57" s="25" t="n"/>
      <c r="K57" s="25" t="n">
        <v>1</v>
      </c>
      <c r="L57" s="25" t="inlineStr">
        <is>
          <t>no</t>
        </is>
      </c>
      <c r="M57" s="25" t="inlineStr">
        <is>
          <t>yes</t>
        </is>
      </c>
      <c r="N57" s="25" t="inlineStr">
        <is>
          <t>no</t>
        </is>
      </c>
      <c r="O57" s="25" t="inlineStr">
        <is>
          <t>no</t>
        </is>
      </c>
    </row>
    <row r="58" ht="15" customHeight="1">
      <c r="A58" s="25" t="inlineStr">
        <is>
          <t>barcelona</t>
        </is>
      </c>
      <c r="B58" s="25" t="inlineStr">
        <is>
          <t>https://www.spotahome.com/fr/barcelona/for-rent:rooms/580870</t>
        </is>
      </c>
      <c r="C58" s="25" t="inlineStr">
        <is>
          <t>chambre</t>
        </is>
      </c>
      <c r="D58" s="25" t="inlineStr">
        <is>
          <t>yes</t>
        </is>
      </c>
      <c r="E58" s="25" t="n">
        <v>40.3</v>
      </c>
      <c r="F58" s="25" t="inlineStr">
        <is>
          <t>yes</t>
        </is>
      </c>
      <c r="G58" s="25" t="inlineStr">
        <is>
          <t>yes</t>
        </is>
      </c>
      <c r="H58" s="25" t="inlineStr">
        <is>
          <t>oui</t>
        </is>
      </c>
      <c r="I58" s="25" t="inlineStr">
        <is>
          <t>Privé</t>
        </is>
      </c>
      <c r="J58" s="25" t="n">
        <v>5</v>
      </c>
      <c r="K58" s="25" t="n">
        <v>2</v>
      </c>
      <c r="L58" s="25" t="inlineStr">
        <is>
          <t>no</t>
        </is>
      </c>
      <c r="M58" s="25" t="inlineStr">
        <is>
          <t>no</t>
        </is>
      </c>
      <c r="N58" s="25" t="inlineStr">
        <is>
          <t>no</t>
        </is>
      </c>
      <c r="O58" s="25" t="inlineStr">
        <is>
          <t>yes</t>
        </is>
      </c>
    </row>
    <row r="59" ht="15" customHeight="1">
      <c r="A59" s="25" t="inlineStr">
        <is>
          <t>milan</t>
        </is>
      </c>
      <c r="B59" s="25" t="inlineStr">
        <is>
          <t>https://www.spotahome.com/fr/milan/for-rent:studios/1283184</t>
        </is>
      </c>
      <c r="C59" s="25" t="inlineStr">
        <is>
          <t>studio</t>
        </is>
      </c>
      <c r="D59" s="25" t="inlineStr">
        <is>
          <t>no</t>
        </is>
      </c>
      <c r="E59" s="25" t="n"/>
      <c r="F59" s="25" t="inlineStr">
        <is>
          <t>no</t>
        </is>
      </c>
      <c r="G59" s="25" t="inlineStr">
        <is>
          <t>yes</t>
        </is>
      </c>
      <c r="H59" s="25" t="inlineStr">
        <is>
          <t>non</t>
        </is>
      </c>
      <c r="I59" s="25" t="inlineStr">
        <is>
          <t>Professionnel</t>
        </is>
      </c>
      <c r="J59" s="25" t="n">
        <v>3.8</v>
      </c>
      <c r="K59" s="25" t="n">
        <v>30</v>
      </c>
      <c r="L59" s="25" t="inlineStr">
        <is>
          <t>no</t>
        </is>
      </c>
      <c r="M59" s="25" t="inlineStr">
        <is>
          <t>no</t>
        </is>
      </c>
      <c r="N59" s="25" t="inlineStr">
        <is>
          <t>no</t>
        </is>
      </c>
      <c r="O59" s="25" t="inlineStr">
        <is>
          <t>yes</t>
        </is>
      </c>
    </row>
    <row r="60" ht="15" customHeight="1">
      <c r="A60" s="25" t="inlineStr">
        <is>
          <t>milan</t>
        </is>
      </c>
      <c r="B60" s="25" t="inlineStr">
        <is>
          <t>https://www.spotahome.com/fr/milan/for-rent:studios/653004</t>
        </is>
      </c>
      <c r="C60" s="25" t="inlineStr">
        <is>
          <t>studio</t>
        </is>
      </c>
      <c r="D60" s="25" t="inlineStr">
        <is>
          <t>no</t>
        </is>
      </c>
      <c r="E60" s="25" t="n"/>
      <c r="F60" s="25" t="inlineStr">
        <is>
          <t>no</t>
        </is>
      </c>
      <c r="G60" s="25" t="inlineStr">
        <is>
          <t>yes</t>
        </is>
      </c>
      <c r="H60" s="25" t="inlineStr">
        <is>
          <t>non</t>
        </is>
      </c>
      <c r="I60" s="25" t="inlineStr">
        <is>
          <t>Professionnel</t>
        </is>
      </c>
      <c r="J60" s="25" t="n">
        <v>4.3</v>
      </c>
      <c r="K60" s="25" t="n">
        <v>12</v>
      </c>
      <c r="L60" s="25" t="inlineStr">
        <is>
          <t>no</t>
        </is>
      </c>
      <c r="M60" s="25" t="inlineStr">
        <is>
          <t>no</t>
        </is>
      </c>
      <c r="N60" s="25" t="inlineStr">
        <is>
          <t>no</t>
        </is>
      </c>
      <c r="O60" s="25" t="inlineStr">
        <is>
          <t>no</t>
        </is>
      </c>
    </row>
    <row r="61" ht="15" customHeight="1">
      <c r="A61" s="25" t="inlineStr">
        <is>
          <t>milan</t>
        </is>
      </c>
      <c r="B61" s="25" t="inlineStr">
        <is>
          <t>https://www.spotahome.com/fr/milan/for-rent:rooms/1232554</t>
        </is>
      </c>
      <c r="C61" s="25" t="inlineStr">
        <is>
          <t>chambre</t>
        </is>
      </c>
      <c r="D61" s="25" t="inlineStr">
        <is>
          <t>no</t>
        </is>
      </c>
      <c r="E61" s="25" t="n">
        <v>30.7</v>
      </c>
      <c r="F61" s="25" t="inlineStr">
        <is>
          <t>yes</t>
        </is>
      </c>
      <c r="G61" s="25" t="inlineStr">
        <is>
          <t>yes</t>
        </is>
      </c>
      <c r="H61" s="25" t="inlineStr">
        <is>
          <t>non</t>
        </is>
      </c>
      <c r="I61" s="25" t="inlineStr">
        <is>
          <t>Professionnel</t>
        </is>
      </c>
      <c r="J61" s="25" t="n">
        <v>4.3</v>
      </c>
      <c r="K61" s="25" t="n">
        <v>664</v>
      </c>
      <c r="L61" s="25" t="inlineStr">
        <is>
          <t>no</t>
        </is>
      </c>
      <c r="M61" s="25" t="inlineStr">
        <is>
          <t>yes</t>
        </is>
      </c>
      <c r="N61" s="25" t="inlineStr">
        <is>
          <t>no</t>
        </is>
      </c>
      <c r="O61" s="25" t="inlineStr">
        <is>
          <t>no</t>
        </is>
      </c>
    </row>
  </sheetData>
  <printOptions horizontalCentered="0"/>
  <pageMargins left="0.4" right="0.4"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B15"/>
  <sheetViews>
    <sheetView workbookViewId="0">
      <selection activeCell="A1" sqref="A1"/>
    </sheetView>
  </sheetViews>
  <sheetFormatPr baseColWidth="8" defaultRowHeight="15"/>
  <cols>
    <col width="60" customWidth="1" min="1" max="1"/>
    <col width="18" customWidth="1" min="2" max="2"/>
  </cols>
  <sheetData>
    <row r="1" ht="20.3" customHeight="1">
      <c r="A1" s="31" t="inlineStr">
        <is>
          <t>Interaction order: 203 public Spotahome replies (1 to 3-star reviews)</t>
        </is>
      </c>
    </row>
    <row r="2" ht="15" customHeight="1"/>
    <row r="3" ht="18.7" customHeight="1">
      <c r="A3" s="2" t="inlineStr">
        <is>
          <t>Sequence</t>
        </is>
      </c>
      <c r="B3" s="2" t="inlineStr">
        <is>
          <t>Share of replies</t>
        </is>
      </c>
    </row>
    <row r="4" ht="18.7" customHeight="1">
      <c r="A4" s="3" t="inlineStr">
        <is>
          <t>Ritual regret</t>
        </is>
      </c>
      <c r="B4" s="26" t="n">
        <v>0.783</v>
      </c>
    </row>
    <row r="5" ht="18.7" customHeight="1">
      <c r="A5" s="3" t="inlineStr">
        <is>
          <t>Collective signature "The Spotahome Team"</t>
        </is>
      </c>
      <c r="B5" s="26" t="n">
        <v>0.778</v>
      </c>
    </row>
    <row r="6" ht="18.7" customHeight="1">
      <c r="A6" s="3" t="inlineStr">
        <is>
          <t>Greeting by first name</t>
        </is>
      </c>
      <c r="B6" s="26" t="n">
        <v>0.724</v>
      </c>
    </row>
    <row r="7" ht="18.7" customHeight="1">
      <c r="A7" s="3" t="inlineStr">
        <is>
          <t>Redirection to a private channel</t>
        </is>
      </c>
      <c r="B7" s="26" t="n">
        <v>0.507</v>
      </c>
    </row>
    <row r="8" ht="18.7" customHeight="1">
      <c r="A8" s="3" t="inlineStr">
        <is>
          <t>Review announced as "ongoing"</t>
        </is>
      </c>
      <c r="B8" s="26" t="n">
        <v>0.36</v>
      </c>
    </row>
    <row r="9" ht="18.7" customHeight="1">
      <c r="A9" s="3" t="inlineStr">
        <is>
          <t>Thanks for the feedback</t>
        </is>
      </c>
      <c r="B9" s="26" t="n">
        <v>0.34</v>
      </c>
    </row>
    <row r="10" ht="18.7" customHeight="1">
      <c r="A10" s="3" t="inlineStr">
        <is>
          <t>Case "not found"</t>
        </is>
      </c>
      <c r="B10" s="26" t="n">
        <v>0.163</v>
      </c>
    </row>
    <row r="11" ht="18.7" customHeight="1">
      <c r="A11" s="3" t="inlineStr">
        <is>
          <t>Reminder of the rule</t>
        </is>
      </c>
      <c r="B11" s="26" t="n">
        <v>0.133</v>
      </c>
    </row>
    <row r="12" ht="18.7" customHeight="1">
      <c r="A12" s="3" t="inlineStr">
        <is>
          <t>Reply identical to another, name aside</t>
        </is>
      </c>
      <c r="B12" s="26" t="n">
        <v>0.12</v>
      </c>
    </row>
    <row r="13" ht="18.7" customHeight="1">
      <c r="A13" s="3" t="inlineStr">
        <is>
          <t>Signed by a named agent</t>
        </is>
      </c>
      <c r="B13" s="26" t="n">
        <v>0</v>
      </c>
    </row>
    <row r="14" ht="15" customHeight="1"/>
    <row r="15" ht="15" customHeight="1">
      <c r="A15" s="32" t="inlineStr">
        <is>
          <t>Median delay between review and reply: 46 hours; 10% of replies come after more than 7 days.</t>
        </is>
      </c>
    </row>
  </sheetData>
  <printOptions horizontalCentered="0"/>
  <pageMargins left="0.4" right="0.4"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2026-10-07T05:52:04Z</dcterms:created>
  <dcterms:modified xmlns:dcterms="http://purl.org/dc/terms/" xmlns:xsi="http://www.w3.org/2001/XMLSchema-instance" xsi:type="dcterms:W3CDTF">2026-10-07T21:33:37Z</dcterms:modified>
</cp:coreProperties>
</file>